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65952\Box\11215_10_庁内用\050 施設整備係\施05 地域密着型サービス等助成事業費等補助金（国要領・県要綱）\R8　国要領・県要綱改正\HPに掲載\"/>
    </mc:Choice>
  </mc:AlternateContent>
  <xr:revisionPtr revIDLastSave="0" documentId="13_ncr:1_{8549F774-D347-4F05-87C9-EF1517462E34}" xr6:coauthVersionLast="47" xr6:coauthVersionMax="47" xr10:uidLastSave="{00000000-0000-0000-0000-000000000000}"/>
  <bookViews>
    <workbookView xWindow="28680" yWindow="-120" windowWidth="29040" windowHeight="15720" xr2:uid="{E9B7FB46-51E1-4F86-B906-922F9CFF5C2F}"/>
  </bookViews>
  <sheets>
    <sheet name="計画様式" sheetId="7" r:id="rId1"/>
    <sheet name="データセット" sheetId="5" r:id="rId2"/>
  </sheets>
  <definedNames>
    <definedName name="_xlnm.Print_Area" localSheetId="0">計画様式!$A$1:$F$60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7" l="1"/>
  <c r="F17" i="7"/>
  <c r="D17" i="7"/>
  <c r="C13" i="7"/>
</calcChain>
</file>

<file path=xl/sharedStrings.xml><?xml version="1.0" encoding="utf-8"?>
<sst xmlns="http://schemas.openxmlformats.org/spreadsheetml/2006/main" count="138" uniqueCount="112">
  <si>
    <t>⇒該当する選択肢の横に○印をつけてください</t>
    <rPh sb="1" eb="3">
      <t>ガイトウ</t>
    </rPh>
    <rPh sb="5" eb="8">
      <t>センタクシ</t>
    </rPh>
    <rPh sb="9" eb="10">
      <t>ヨコ</t>
    </rPh>
    <rPh sb="12" eb="13">
      <t>シルシ</t>
    </rPh>
    <phoneticPr fontId="9"/>
  </si>
  <si>
    <t>⇒プルダウンメニューから該当する選択肢を1つ選んでください</t>
    <rPh sb="12" eb="14">
      <t>ガイトウ</t>
    </rPh>
    <rPh sb="16" eb="19">
      <t>センタクシ</t>
    </rPh>
    <rPh sb="22" eb="23">
      <t>エラ</t>
    </rPh>
    <phoneticPr fontId="9"/>
  </si>
  <si>
    <t>⇒文字等を直接入力してください</t>
    <rPh sb="1" eb="3">
      <t>モジ</t>
    </rPh>
    <rPh sb="3" eb="4">
      <t>トウ</t>
    </rPh>
    <rPh sb="5" eb="7">
      <t>チョクセツ</t>
    </rPh>
    <rPh sb="7" eb="9">
      <t>ニュウリョク</t>
    </rPh>
    <phoneticPr fontId="9"/>
  </si>
  <si>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</si>
  <si>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</si>
  <si>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</si>
  <si>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</si>
  <si>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</si>
  <si>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</si>
  <si>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(4)</t>
  </si>
  <si>
    <t>事業所所在住所</t>
    <rPh sb="0" eb="3">
      <t>ジギョウショ</t>
    </rPh>
    <rPh sb="3" eb="5">
      <t>ショザイ</t>
    </rPh>
    <rPh sb="5" eb="7">
      <t>ジュウショ</t>
    </rPh>
    <phoneticPr fontId="1"/>
  </si>
  <si>
    <t>(5)</t>
  </si>
  <si>
    <t>サービス種別</t>
    <rPh sb="4" eb="6">
      <t>シュベツ</t>
    </rPh>
    <phoneticPr fontId="1"/>
  </si>
  <si>
    <t>(6)</t>
  </si>
  <si>
    <t>職員数（申請時点）</t>
    <rPh sb="0" eb="2">
      <t>ショクイン</t>
    </rPh>
    <rPh sb="2" eb="3">
      <t>スウ</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</si>
  <si>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</si>
  <si>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</si>
  <si>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</si>
  <si>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</si>
  <si>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</si>
  <si>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</si>
  <si>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</si>
  <si>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</si>
  <si>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</si>
  <si>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</si>
  <si>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モバイルPC</t>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</si>
  <si>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</si>
  <si>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</si>
  <si>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</si>
  <si>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</si>
  <si>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講じている</t>
    <rPh sb="0" eb="1">
      <t>コウ</t>
    </rPh>
    <phoneticPr fontId="1"/>
  </si>
  <si>
    <t>1～10名</t>
  </si>
  <si>
    <t>利用申請を行っている</t>
    <rPh sb="0" eb="2">
      <t>リヨウ</t>
    </rPh>
    <rPh sb="2" eb="4">
      <t>シンセイ</t>
    </rPh>
    <rPh sb="5" eb="6">
      <t>オコナ</t>
    </rPh>
    <phoneticPr fontId="1"/>
  </si>
  <si>
    <t>取組</t>
    <rPh sb="0" eb="2">
      <t>トリクミ</t>
    </rPh>
    <phoneticPr fontId="1"/>
  </si>
  <si>
    <t>職員数</t>
    <rPh sb="0" eb="2">
      <t>ショクイン</t>
    </rPh>
    <rPh sb="2" eb="3">
      <t>スウ</t>
    </rPh>
    <phoneticPr fontId="1"/>
  </si>
  <si>
    <t>ケアプー</t>
    <phoneticPr fontId="1"/>
  </si>
  <si>
    <t>セキュリティアクション</t>
    <phoneticPr fontId="1"/>
  </si>
  <si>
    <t>○</t>
    <phoneticPr fontId="1"/>
  </si>
  <si>
    <t>-</t>
    <phoneticPr fontId="1"/>
  </si>
  <si>
    <t>11～20名</t>
  </si>
  <si>
    <t>宣言していない</t>
    <rPh sb="0" eb="2">
      <t>センゲン</t>
    </rPh>
    <phoneticPr fontId="1"/>
  </si>
  <si>
    <t>利用申請を行っていない</t>
    <rPh sb="0" eb="2">
      <t>リヨウ</t>
    </rPh>
    <rPh sb="2" eb="4">
      <t>シンセイ</t>
    </rPh>
    <rPh sb="5" eb="6">
      <t>オコナ</t>
    </rPh>
    <phoneticPr fontId="1"/>
  </si>
  <si>
    <t>21～30名</t>
  </si>
  <si>
    <t>利用していない</t>
    <rPh sb="0" eb="2">
      <t>リヨウ</t>
    </rPh>
    <phoneticPr fontId="1"/>
  </si>
  <si>
    <t>●</t>
    <phoneticPr fontId="1"/>
  </si>
  <si>
    <t>31名～</t>
    <phoneticPr fontId="1"/>
  </si>
  <si>
    <t>周知している</t>
    <rPh sb="0" eb="2">
      <t>シュウチ</t>
    </rPh>
    <phoneticPr fontId="1"/>
  </si>
  <si>
    <t>１～５０</t>
    <phoneticPr fontId="1"/>
  </si>
  <si>
    <t>周知していない</t>
    <rPh sb="0" eb="2">
      <t>シュウチ</t>
    </rPh>
    <phoneticPr fontId="1"/>
  </si>
  <si>
    <t>５１～１００</t>
    <phoneticPr fontId="1"/>
  </si>
  <si>
    <t>１０１～１５０</t>
    <phoneticPr fontId="1"/>
  </si>
  <si>
    <t>１５１～２００</t>
    <phoneticPr fontId="1"/>
  </si>
  <si>
    <t>２０１～２５０</t>
    <phoneticPr fontId="1"/>
  </si>
  <si>
    <t>２５１～３００</t>
    <phoneticPr fontId="1"/>
  </si>
  <si>
    <t>３０１～３５０</t>
    <phoneticPr fontId="1"/>
  </si>
  <si>
    <t>３５１～４００</t>
    <phoneticPr fontId="1"/>
  </si>
  <si>
    <t>４０１～４５０</t>
    <phoneticPr fontId="1"/>
  </si>
  <si>
    <t>４５１～５００</t>
    <phoneticPr fontId="1"/>
  </si>
  <si>
    <t>５０１～</t>
    <phoneticPr fontId="1"/>
  </si>
  <si>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</si>
  <si>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</si>
  <si>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</si>
  <si>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講じていない</t>
    <rPh sb="0" eb="1">
      <t>コウ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</si>
  <si>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</si>
  <si>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</si>
  <si>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</si>
  <si>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</si>
  <si>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委員会</t>
    <rPh sb="0" eb="3">
      <t>イインカイ</t>
    </rPh>
    <phoneticPr fontId="1"/>
  </si>
  <si>
    <t>設置している</t>
    <rPh sb="0" eb="2">
      <t>セッチ</t>
    </rPh>
    <phoneticPr fontId="1"/>
  </si>
  <si>
    <t>居宅サービス計画書</t>
    <rPh sb="0" eb="2">
      <t>キョタク</t>
    </rPh>
    <rPh sb="6" eb="9">
      <t>ケイカクショ</t>
    </rPh>
    <phoneticPr fontId="1"/>
  </si>
  <si>
    <t>サービス利用票</t>
    <rPh sb="4" eb="6">
      <t>リヨウ</t>
    </rPh>
    <rPh sb="6" eb="7">
      <t>ヒョウ</t>
    </rPh>
    <phoneticPr fontId="1"/>
  </si>
  <si>
    <t>居宅サービス計画書とサービス利用票のどちらも</t>
    <rPh sb="0" eb="2">
      <t>キョタク</t>
    </rPh>
    <rPh sb="6" eb="9">
      <t>ケイカクショ</t>
    </rPh>
    <rPh sb="14" eb="16">
      <t>リヨウ</t>
    </rPh>
    <rPh sb="16" eb="17">
      <t>ヒョウ</t>
    </rPh>
    <phoneticPr fontId="1"/>
  </si>
  <si>
    <t>定員数</t>
    <rPh sb="0" eb="2">
      <t>テイイン</t>
    </rPh>
    <rPh sb="2" eb="3">
      <t>スウ</t>
    </rPh>
    <phoneticPr fontId="1"/>
  </si>
  <si>
    <t>特別養護老人ホーム及び併設されるショートステイ用居室</t>
    <phoneticPr fontId="1"/>
  </si>
  <si>
    <t>介護老人保健施設</t>
    <rPh sb="0" eb="2">
      <t>カイゴ</t>
    </rPh>
    <rPh sb="2" eb="4">
      <t>ロウジン</t>
    </rPh>
    <rPh sb="4" eb="6">
      <t>ホケン</t>
    </rPh>
    <rPh sb="6" eb="8">
      <t>シセツ</t>
    </rPh>
    <phoneticPr fontId="1"/>
  </si>
  <si>
    <t>介護医療院</t>
    <rPh sb="0" eb="2">
      <t>カイゴ</t>
    </rPh>
    <rPh sb="2" eb="4">
      <t>イリョウ</t>
    </rPh>
    <rPh sb="4" eb="5">
      <t>イン</t>
    </rPh>
    <phoneticPr fontId="1"/>
  </si>
  <si>
    <t>ケアハウス（特定施設入居者生活介護の指定を受けるもの）</t>
    <rPh sb="6" eb="8">
      <t>トクテイ</t>
    </rPh>
    <rPh sb="8" eb="10">
      <t>シセツ</t>
    </rPh>
    <rPh sb="10" eb="13">
      <t>ニュウキョシャ</t>
    </rPh>
    <rPh sb="13" eb="15">
      <t>セイカツ</t>
    </rPh>
    <rPh sb="15" eb="17">
      <t>カイゴ</t>
    </rPh>
    <rPh sb="18" eb="20">
      <t>シテイ</t>
    </rPh>
    <rPh sb="21" eb="22">
      <t>ウ</t>
    </rPh>
    <phoneticPr fontId="1"/>
  </si>
  <si>
    <t>養護老人ホーム</t>
    <rPh sb="0" eb="2">
      <t>ヨウゴ</t>
    </rPh>
    <rPh sb="2" eb="4">
      <t>ロウジン</t>
    </rPh>
    <phoneticPr fontId="1"/>
  </si>
  <si>
    <t>介護付きホーム</t>
    <phoneticPr fontId="1"/>
  </si>
  <si>
    <t>地域密着型特別養護老人ホーム及び併設されるショートステイ用居室</t>
    <rPh sb="0" eb="2">
      <t>チイキ</t>
    </rPh>
    <rPh sb="2" eb="4">
      <t>ミッチャク</t>
    </rPh>
    <rPh sb="4" eb="5">
      <t>カタ</t>
    </rPh>
    <rPh sb="5" eb="7">
      <t>トクベツ</t>
    </rPh>
    <rPh sb="7" eb="9">
      <t>ヨウゴ</t>
    </rPh>
    <rPh sb="9" eb="11">
      <t>ロウジン</t>
    </rPh>
    <phoneticPr fontId="1"/>
  </si>
  <si>
    <t>小規模な介護老人保健施設</t>
    <rPh sb="0" eb="3">
      <t>ショウキボ</t>
    </rPh>
    <rPh sb="4" eb="6">
      <t>カイゴ</t>
    </rPh>
    <rPh sb="6" eb="8">
      <t>ロウジン</t>
    </rPh>
    <rPh sb="8" eb="10">
      <t>ホケン</t>
    </rPh>
    <rPh sb="10" eb="12">
      <t>シセツ</t>
    </rPh>
    <phoneticPr fontId="1"/>
  </si>
  <si>
    <t>小規模な介護医療院</t>
    <rPh sb="0" eb="3">
      <t>ショウキボ</t>
    </rPh>
    <rPh sb="4" eb="6">
      <t>カイゴ</t>
    </rPh>
    <rPh sb="6" eb="8">
      <t>イリョウ</t>
    </rPh>
    <rPh sb="8" eb="9">
      <t>イン</t>
    </rPh>
    <phoneticPr fontId="1"/>
  </si>
  <si>
    <t>小規模なケアハウス（地域密着型特定施設入居者生活介護の指定を受けるもの）</t>
    <rPh sb="0" eb="3">
      <t>ショウキボ</t>
    </rPh>
    <rPh sb="10" eb="12">
      <t>チイキ</t>
    </rPh>
    <rPh sb="12" eb="15">
      <t>ミッチャクガタ</t>
    </rPh>
    <rPh sb="15" eb="17">
      <t>トクテイ</t>
    </rPh>
    <rPh sb="17" eb="19">
      <t>シセツ</t>
    </rPh>
    <rPh sb="19" eb="21">
      <t>ニュウキョ</t>
    </rPh>
    <rPh sb="21" eb="22">
      <t>シャ</t>
    </rPh>
    <rPh sb="22" eb="24">
      <t>セイカツ</t>
    </rPh>
    <rPh sb="24" eb="26">
      <t>カイゴ</t>
    </rPh>
    <rPh sb="27" eb="29">
      <t>シテイ</t>
    </rPh>
    <rPh sb="30" eb="31">
      <t>ウ</t>
    </rPh>
    <phoneticPr fontId="1"/>
  </si>
  <si>
    <t>認知症高齢者グループホーム</t>
    <rPh sb="0" eb="3">
      <t>ニンチショウ</t>
    </rPh>
    <rPh sb="3" eb="6">
      <t>コウレイシャ</t>
    </rPh>
    <phoneticPr fontId="1"/>
  </si>
  <si>
    <t>小規模多機能型居宅介護事業所</t>
    <rPh sb="0" eb="3">
      <t>ショウキボ</t>
    </rPh>
    <rPh sb="3" eb="6">
      <t>タキノウ</t>
    </rPh>
    <rPh sb="6" eb="7">
      <t>カタ</t>
    </rPh>
    <rPh sb="7" eb="9">
      <t>キョタク</t>
    </rPh>
    <rPh sb="9" eb="11">
      <t>カイゴ</t>
    </rPh>
    <rPh sb="11" eb="14">
      <t>ジギョウショ</t>
    </rPh>
    <phoneticPr fontId="1"/>
  </si>
  <si>
    <t>看護小規模多機能型居宅介護事業所</t>
    <rPh sb="0" eb="2">
      <t>カンゴ</t>
    </rPh>
    <rPh sb="2" eb="5">
      <t>ショウキボ</t>
    </rPh>
    <rPh sb="5" eb="9">
      <t>タキノウガタ</t>
    </rPh>
    <rPh sb="9" eb="11">
      <t>キョタク</t>
    </rPh>
    <rPh sb="11" eb="13">
      <t>カイゴ</t>
    </rPh>
    <rPh sb="13" eb="16">
      <t>ジギョウショ</t>
    </rPh>
    <phoneticPr fontId="1"/>
  </si>
  <si>
    <t>小規模な介護付きホーム</t>
    <phoneticPr fontId="1"/>
  </si>
  <si>
    <t>定期巡回・随時対応型訪問介護看護事業所</t>
    <rPh sb="0" eb="2">
      <t>テイキ</t>
    </rPh>
    <rPh sb="2" eb="4">
      <t>ジュンカイ</t>
    </rPh>
    <rPh sb="5" eb="7">
      <t>ズイジ</t>
    </rPh>
    <rPh sb="7" eb="9">
      <t>タイオウ</t>
    </rPh>
    <rPh sb="9" eb="10">
      <t>カタ</t>
    </rPh>
    <rPh sb="10" eb="12">
      <t>ホウモン</t>
    </rPh>
    <rPh sb="12" eb="14">
      <t>カイゴ</t>
    </rPh>
    <rPh sb="14" eb="16">
      <t>カンゴ</t>
    </rPh>
    <rPh sb="16" eb="19">
      <t>ジギョウショ</t>
    </rPh>
    <phoneticPr fontId="1"/>
  </si>
  <si>
    <t>都市型軽費老人ホーム</t>
    <rPh sb="0" eb="3">
      <t>トシガタ</t>
    </rPh>
    <rPh sb="3" eb="5">
      <t>ケイヒ</t>
    </rPh>
    <rPh sb="5" eb="7">
      <t>ロウジン</t>
    </rPh>
    <phoneticPr fontId="1"/>
  </si>
  <si>
    <t>小規模な養護老人ホーム</t>
    <rPh sb="0" eb="3">
      <t>ショウキボ</t>
    </rPh>
    <rPh sb="4" eb="6">
      <t>ヨウゴ</t>
    </rPh>
    <rPh sb="6" eb="8">
      <t>ロウジン</t>
    </rPh>
    <phoneticPr fontId="1"/>
  </si>
  <si>
    <t>施設内保育施設</t>
    <phoneticPr fontId="1"/>
  </si>
  <si>
    <t>定員２９人以下の地域密着型施設等</t>
    <rPh sb="0" eb="2">
      <t>テイイン</t>
    </rPh>
    <rPh sb="4" eb="7">
      <t>ニンイカ</t>
    </rPh>
    <rPh sb="8" eb="10">
      <t>チイキ</t>
    </rPh>
    <rPh sb="10" eb="13">
      <t>ミッチャクガタ</t>
    </rPh>
    <rPh sb="13" eb="15">
      <t>シセツ</t>
    </rPh>
    <rPh sb="15" eb="16">
      <t>トウ</t>
    </rPh>
    <phoneticPr fontId="1"/>
  </si>
  <si>
    <t>定員３０人以上の広域型施設等</t>
    <rPh sb="0" eb="2">
      <t>テイイン</t>
    </rPh>
    <rPh sb="4" eb="7">
      <t>ニンイジョウ</t>
    </rPh>
    <rPh sb="8" eb="14">
      <t>コウイキガタシセツトウ</t>
    </rPh>
    <phoneticPr fontId="1"/>
  </si>
  <si>
    <t>（上のセルで選択されたものから自動入力）</t>
    <rPh sb="1" eb="2">
      <t>ウエ</t>
    </rPh>
    <rPh sb="6" eb="8">
      <t>センタク</t>
    </rPh>
    <rPh sb="15" eb="19">
      <t>ジドウニュウリョク</t>
    </rPh>
    <phoneticPr fontId="1"/>
  </si>
  <si>
    <t>（プルダウンメニューから選択）</t>
    <rPh sb="12" eb="14">
      <t>センタク</t>
    </rPh>
    <phoneticPr fontId="1"/>
  </si>
  <si>
    <t>(7)</t>
  </si>
  <si>
    <t>(8)</t>
  </si>
  <si>
    <t>導入年度</t>
    <rPh sb="0" eb="4">
      <t>ドウニュウネンド</t>
    </rPh>
    <phoneticPr fontId="1"/>
  </si>
  <si>
    <t>介護テクノロジー導入年度</t>
    <rPh sb="0" eb="2">
      <t>カイゴ</t>
    </rPh>
    <rPh sb="8" eb="12">
      <t>ドウニュウネンド</t>
    </rPh>
    <phoneticPr fontId="1"/>
  </si>
  <si>
    <t>報告年度</t>
    <rPh sb="0" eb="4">
      <t>ホウコクネンド</t>
    </rPh>
    <phoneticPr fontId="1"/>
  </si>
  <si>
    <t>介護テクノロジー導入支援事業　業務改善報告書</t>
    <rPh sb="0" eb="2">
      <t>カイゴ</t>
    </rPh>
    <rPh sb="8" eb="10">
      <t>ドウニュウ</t>
    </rPh>
    <rPh sb="10" eb="12">
      <t>シエン</t>
    </rPh>
    <rPh sb="12" eb="14">
      <t>ジギョウ</t>
    </rPh>
    <rPh sb="19" eb="21">
      <t>ホウコク</t>
    </rPh>
    <rPh sb="21" eb="22">
      <t>ショ</t>
    </rPh>
    <phoneticPr fontId="1"/>
  </si>
  <si>
    <t>（イ）事業報告</t>
    <rPh sb="3" eb="5">
      <t>ジギョウ</t>
    </rPh>
    <rPh sb="5" eb="7">
      <t>ホウコク</t>
    </rPh>
    <phoneticPr fontId="1"/>
  </si>
  <si>
    <t>②　事業所の課題</t>
    <rPh sb="2" eb="5">
      <t>ジギョウショ</t>
    </rPh>
    <rPh sb="6" eb="8">
      <t>カダイ</t>
    </rPh>
    <phoneticPr fontId="1"/>
  </si>
  <si>
    <t>※導入済み機器は「●」を、
　 今回の補助事業で導入した機器は「○」を入力ください</t>
    <rPh sb="16" eb="18">
      <t>コンカイ</t>
    </rPh>
    <rPh sb="19" eb="23">
      <t>ホジョジギョウ</t>
    </rPh>
    <phoneticPr fontId="1"/>
  </si>
  <si>
    <t>③　課題に対する改善状況</t>
    <rPh sb="2" eb="4">
      <t>カダイ</t>
    </rPh>
    <rPh sb="5" eb="6">
      <t>タイ</t>
    </rPh>
    <rPh sb="8" eb="10">
      <t>カイゼン</t>
    </rPh>
    <rPh sb="10" eb="12">
      <t>ジョウキョウ</t>
    </rPh>
    <phoneticPr fontId="1"/>
  </si>
  <si>
    <t>①　導入した機器等</t>
    <rPh sb="2" eb="4">
      <t>ドウニュウ</t>
    </rPh>
    <rPh sb="6" eb="8">
      <t>キキ</t>
    </rPh>
    <rPh sb="8" eb="9">
      <t>トウ</t>
    </rPh>
    <phoneticPr fontId="1"/>
  </si>
  <si>
    <t>※導入した機器によって事務が変化した部分等を具体的に記載してください</t>
    <rPh sb="11" eb="13">
      <t>ジム</t>
    </rPh>
    <rPh sb="14" eb="16">
      <t>ヘンカ</t>
    </rPh>
    <rPh sb="18" eb="20">
      <t>ブブン</t>
    </rPh>
    <rPh sb="20" eb="21">
      <t>トウ</t>
    </rPh>
    <rPh sb="22" eb="25">
      <t>グタイテキ</t>
    </rPh>
    <rPh sb="26" eb="28">
      <t>キサイ</t>
    </rPh>
    <phoneticPr fontId="1"/>
  </si>
  <si>
    <t>⑦　改善による他事務への影響</t>
    <phoneticPr fontId="1"/>
  </si>
  <si>
    <t>⑤　賃金への還元状況</t>
    <phoneticPr fontId="1"/>
  </si>
  <si>
    <t>④　事務時間の削減状況</t>
    <phoneticPr fontId="1"/>
  </si>
  <si>
    <t>※事務改善でできた時間を何に使ったか、人員を別に充てられたことにより改善できたことを記載してください</t>
    <rPh sb="1" eb="5">
      <t>ジムカイゼン</t>
    </rPh>
    <rPh sb="9" eb="11">
      <t>ジカン</t>
    </rPh>
    <rPh sb="12" eb="13">
      <t>ナニ</t>
    </rPh>
    <rPh sb="14" eb="15">
      <t>ツカ</t>
    </rPh>
    <rPh sb="19" eb="21">
      <t>ジンイン</t>
    </rPh>
    <rPh sb="22" eb="23">
      <t>ベツ</t>
    </rPh>
    <rPh sb="24" eb="25">
      <t>ア</t>
    </rPh>
    <rPh sb="34" eb="36">
      <t>カイゼン</t>
    </rPh>
    <rPh sb="42" eb="44">
      <t>キサイ</t>
    </rPh>
    <phoneticPr fontId="1"/>
  </si>
  <si>
    <t>⑥　離職率の状況</t>
    <rPh sb="2" eb="5">
      <t>リショクリツ</t>
    </rPh>
    <rPh sb="6" eb="8">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</si>
</sst>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General&quot;年度&quot;"/>
  </numFmts>
  <fonts count="2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sz val="10"/>
      <name val="ＭＳ Ｐゴシック"/>
      <family val="3"/>
      <charset val="128"/>
    </font>
    <font>
      <b/>
      <sz val="15"/>
      <color theme="1"/>
      <name val="ＭＳ Ｐゴシック"/>
      <family val="3"/>
      <charset val="128"/>
    </font>
    <font>
      <sz val="11"/>
      <name val="ＭＳ Ｐゴシック"/>
      <family val="3"/>
      <charset val="128"/>
    </font>
    <font>
      <sz val="11"/>
      <color rgb="FFFF0000"/>
      <name val="ＭＳ Ｐゴシック"/>
      <family val="3"/>
      <charset val="128"/>
    </font>
    <font>
      <sz val="11"/>
      <color rgb="FFFF0000"/>
      <name val="游ゴシック"/>
      <family val="2"/>
      <charset val="128"/>
      <scheme val="minor"/>
    </font>
    <font>
      <sz val="11"/>
      <color rgb="FFFF0000"/>
      <name val="游ゴシック"/>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8" fillId="0" borderId="0"/>
  </cellStyleXfs>
  <cellXfs count="84">
    <xf numFmtId="0" fontId="0" fillId="0" borderId="0" xfId="0">
      <alignment vertical="center"/>
    </xf>
    <xf numFmtId="0" fontId="2" fillId="0" borderId="0" xfId="0" applyFont="1">
      <alignment vertical="center"/>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4" xfId="0" applyFont="1" applyBorder="1">
      <alignment vertical="center"/>
    </xf>
    <xf numFmtId="0" fontId="5" fillId="0" borderId="7" xfId="0" applyFont="1" applyBorder="1">
      <alignment vertical="center"/>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5" borderId="2" xfId="0" applyFont="1" applyFill="1" applyBorder="1" applyAlignment="1">
      <alignment vertical="center" wrapText="1"/>
    </xf>
    <xf numFmtId="0" fontId="7" fillId="0" borderId="1" xfId="0" applyFont="1" applyBorder="1" applyAlignment="1">
      <alignment vertical="center" wrapText="1"/>
    </xf>
    <xf numFmtId="0" fontId="7" fillId="6" borderId="2" xfId="0" applyFont="1" applyFill="1" applyBorder="1" applyAlignment="1">
      <alignment horizontal="center" vertical="center" wrapText="1"/>
    </xf>
    <xf numFmtId="0" fontId="7" fillId="0" borderId="0" xfId="0" applyFont="1" applyAlignment="1">
      <alignment horizontal="center" vertical="center"/>
    </xf>
    <xf numFmtId="0" fontId="7" fillId="0" borderId="2" xfId="0" applyFont="1" applyBorder="1" applyAlignment="1">
      <alignment vertical="center" wrapText="1"/>
    </xf>
    <xf numFmtId="0" fontId="4" fillId="0" borderId="0" xfId="0" applyFont="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0" fillId="6" borderId="0" xfId="1" applyFont="1" applyFill="1" applyAlignment="1">
      <alignment vertical="center"/>
    </xf>
    <xf numFmtId="0" fontId="11" fillId="0" borderId="0" xfId="1" applyFont="1" applyAlignment="1">
      <alignment vertical="center"/>
    </xf>
    <xf numFmtId="0" fontId="12" fillId="0" borderId="0" xfId="0" applyFont="1">
      <alignment vertical="center"/>
    </xf>
    <xf numFmtId="0" fontId="13" fillId="0" borderId="0" xfId="0" applyFont="1">
      <alignment vertical="center"/>
    </xf>
    <xf numFmtId="176" fontId="10" fillId="4" borderId="0" xfId="1" applyNumberFormat="1" applyFont="1" applyFill="1" applyAlignment="1">
      <alignment horizontal="right" vertical="center"/>
    </xf>
    <xf numFmtId="0" fontId="10" fillId="2" borderId="0" xfId="1" applyFont="1" applyFill="1" applyAlignment="1">
      <alignmen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Fill="1">
      <alignment vertical="center"/>
    </xf>
    <xf numFmtId="0" fontId="18" fillId="0" borderId="0" xfId="0" applyFont="1">
      <alignment vertical="center"/>
    </xf>
    <xf numFmtId="0" fontId="19" fillId="0" borderId="0" xfId="0" applyFont="1">
      <alignment vertical="center"/>
    </xf>
    <xf numFmtId="0" fontId="16" fillId="0" borderId="0" xfId="0" applyFont="1">
      <alignment vertical="center"/>
    </xf>
    <xf numFmtId="0" fontId="5" fillId="0" borderId="1" xfId="0" quotePrefix="1" applyFont="1" applyBorder="1" applyAlignment="1">
      <alignment horizontal="center" vertical="center"/>
    </xf>
    <xf numFmtId="0" fontId="10" fillId="0" borderId="0" xfId="1" applyFont="1" applyFill="1" applyAlignment="1">
      <alignment vertical="center"/>
    </xf>
    <xf numFmtId="0" fontId="5" fillId="0" borderId="8" xfId="0" applyFont="1" applyBorder="1">
      <alignment vertical="center"/>
    </xf>
    <xf numFmtId="0" fontId="7" fillId="0" borderId="2" xfId="0" applyFont="1" applyFill="1" applyBorder="1" applyAlignment="1">
      <alignment horizontal="center" vertical="center" wrapText="1"/>
    </xf>
    <xf numFmtId="0" fontId="7" fillId="0" borderId="7" xfId="0" applyFont="1" applyFill="1" applyBorder="1" applyAlignment="1">
      <alignment horizontal="left" vertical="center"/>
    </xf>
    <xf numFmtId="177" fontId="7" fillId="0" borderId="7" xfId="0" applyNumberFormat="1" applyFont="1" applyFill="1" applyBorder="1" applyAlignment="1">
      <alignment horizontal="left" vertical="center"/>
    </xf>
    <xf numFmtId="177" fontId="7" fillId="0" borderId="1" xfId="0" applyNumberFormat="1" applyFont="1" applyFill="1" applyBorder="1" applyAlignment="1">
      <alignment horizontal="left" vertical="center"/>
    </xf>
    <xf numFmtId="0" fontId="5" fillId="0" borderId="8" xfId="0" quotePrefix="1" applyFont="1" applyBorder="1" applyAlignment="1">
      <alignment horizontal="center" vertical="center"/>
    </xf>
    <xf numFmtId="0" fontId="5" fillId="0" borderId="13" xfId="0" quotePrefix="1" applyFont="1" applyBorder="1" applyAlignment="1">
      <alignment horizontal="center" vertical="center"/>
    </xf>
    <xf numFmtId="0" fontId="5" fillId="0" borderId="8" xfId="0" applyFont="1" applyBorder="1" applyAlignment="1">
      <alignment horizontal="left" vertical="center"/>
    </xf>
    <xf numFmtId="0" fontId="5" fillId="0" borderId="13" xfId="0" applyFont="1" applyBorder="1" applyAlignment="1">
      <alignment horizontal="left" vertical="center"/>
    </xf>
    <xf numFmtId="177" fontId="7" fillId="4" borderId="2" xfId="0" applyNumberFormat="1" applyFont="1" applyFill="1" applyBorder="1" applyAlignment="1">
      <alignment horizontal="left" vertical="center"/>
    </xf>
    <xf numFmtId="177" fontId="7" fillId="4" borderId="6" xfId="0" applyNumberFormat="1" applyFont="1" applyFill="1" applyBorder="1" applyAlignment="1">
      <alignment horizontal="left" vertical="center"/>
    </xf>
    <xf numFmtId="177" fontId="7" fillId="4" borderId="3" xfId="0" applyNumberFormat="1" applyFont="1" applyFill="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5" fillId="2" borderId="11" xfId="0" applyFont="1" applyFill="1" applyBorder="1" applyAlignment="1">
      <alignment horizontal="left" vertical="top"/>
    </xf>
    <xf numFmtId="0" fontId="5" fillId="2" borderId="7" xfId="0" applyFont="1" applyFill="1" applyBorder="1" applyAlignment="1">
      <alignment horizontal="left" vertical="top"/>
    </xf>
    <xf numFmtId="0" fontId="5" fillId="2" borderId="12" xfId="0" applyFont="1" applyFill="1" applyBorder="1" applyAlignment="1">
      <alignment horizontal="left" vertical="top"/>
    </xf>
    <xf numFmtId="0" fontId="5" fillId="2" borderId="14" xfId="0" applyFont="1" applyFill="1" applyBorder="1" applyAlignment="1">
      <alignment horizontal="left" vertical="top"/>
    </xf>
    <xf numFmtId="0" fontId="5" fillId="2" borderId="0" xfId="0" applyFont="1" applyFill="1" applyBorder="1" applyAlignment="1">
      <alignment horizontal="left" vertical="top"/>
    </xf>
    <xf numFmtId="0" fontId="5" fillId="2" borderId="5" xfId="0" applyFont="1" applyFill="1" applyBorder="1" applyAlignment="1">
      <alignment horizontal="left" vertical="top"/>
    </xf>
    <xf numFmtId="0" fontId="5" fillId="2" borderId="9" xfId="0" applyFont="1" applyFill="1" applyBorder="1" applyAlignment="1">
      <alignment horizontal="left" vertical="top"/>
    </xf>
    <xf numFmtId="0" fontId="5" fillId="2" borderId="4" xfId="0" applyFont="1" applyFill="1" applyBorder="1" applyAlignment="1">
      <alignment horizontal="left" vertical="top"/>
    </xf>
    <xf numFmtId="0" fontId="5" fillId="2" borderId="10" xfId="0" applyFont="1" applyFill="1" applyBorder="1" applyAlignment="1">
      <alignment horizontal="left" vertical="top"/>
    </xf>
    <xf numFmtId="0" fontId="7" fillId="2" borderId="11" xfId="0" applyFont="1" applyFill="1" applyBorder="1" applyAlignment="1">
      <alignment horizontal="left" vertical="center"/>
    </xf>
    <xf numFmtId="0" fontId="7" fillId="2" borderId="7" xfId="0" applyFont="1" applyFill="1" applyBorder="1" applyAlignment="1">
      <alignment horizontal="left" vertical="center"/>
    </xf>
    <xf numFmtId="0" fontId="7" fillId="2" borderId="12" xfId="0" applyFont="1" applyFill="1" applyBorder="1" applyAlignment="1">
      <alignment horizontal="left" vertical="center"/>
    </xf>
    <xf numFmtId="0" fontId="7" fillId="2" borderId="9" xfId="0" applyFont="1" applyFill="1" applyBorder="1" applyAlignment="1">
      <alignment horizontal="left" vertical="center"/>
    </xf>
    <xf numFmtId="0" fontId="7" fillId="2" borderId="4" xfId="0" applyFont="1" applyFill="1" applyBorder="1" applyAlignment="1">
      <alignment horizontal="left" vertical="center"/>
    </xf>
    <xf numFmtId="0" fontId="7" fillId="2" borderId="10" xfId="0" applyFont="1" applyFill="1" applyBorder="1" applyAlignment="1">
      <alignment horizontal="left" vertical="center"/>
    </xf>
    <xf numFmtId="0" fontId="15" fillId="0" borderId="0" xfId="0" applyFont="1" applyAlignment="1">
      <alignment horizontal="center" vertical="center"/>
    </xf>
    <xf numFmtId="0" fontId="5" fillId="0" borderId="0" xfId="0" applyFont="1" applyAlignment="1">
      <alignment horizontal="right" wrapText="1"/>
    </xf>
    <xf numFmtId="0" fontId="5" fillId="0" borderId="5" xfId="0" applyFont="1" applyBorder="1" applyAlignment="1">
      <alignment horizontal="right" wrapText="1"/>
    </xf>
    <xf numFmtId="0" fontId="7" fillId="0" borderId="9" xfId="0" applyFont="1" applyFill="1" applyBorder="1" applyAlignment="1">
      <alignment horizontal="left" vertical="center"/>
    </xf>
    <xf numFmtId="0" fontId="7" fillId="0" borderId="4" xfId="0" applyFont="1" applyFill="1" applyBorder="1" applyAlignment="1">
      <alignment horizontal="left" vertical="center"/>
    </xf>
    <xf numFmtId="0" fontId="7" fillId="0" borderId="10" xfId="0" applyFont="1" applyFill="1" applyBorder="1" applyAlignment="1">
      <alignment horizontal="left" vertical="center"/>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4" borderId="11" xfId="0" applyFont="1" applyFill="1" applyBorder="1" applyAlignment="1">
      <alignment horizontal="left" vertical="center"/>
    </xf>
    <xf numFmtId="0" fontId="7" fillId="4" borderId="7" xfId="0" applyFont="1" applyFill="1" applyBorder="1" applyAlignment="1">
      <alignment horizontal="left" vertical="center"/>
    </xf>
    <xf numFmtId="0" fontId="7" fillId="4" borderId="12" xfId="0" applyFont="1" applyFill="1" applyBorder="1" applyAlignment="1">
      <alignment horizontal="left" vertical="center"/>
    </xf>
    <xf numFmtId="0" fontId="7" fillId="4" borderId="2" xfId="0" applyFont="1" applyFill="1" applyBorder="1" applyAlignment="1">
      <alignment horizontal="left" vertical="center"/>
    </xf>
    <xf numFmtId="0" fontId="7" fillId="4" borderId="6" xfId="0" applyFont="1" applyFill="1" applyBorder="1" applyAlignment="1">
      <alignment horizontal="left" vertical="center"/>
    </xf>
    <xf numFmtId="0" fontId="7" fillId="4"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61"/>
  <sheetViews>
    <sheetView showGridLines="0" tabSelected="1" view="pageBreakPreview" topLeftCell="A23" zoomScaleNormal="100" zoomScaleSheetLayoutView="100" workbookViewId="0">
      <selection activeCell="C34" sqref="C34:F42"/>
    </sheetView>
  </sheetViews>
  <sheetFormatPr defaultColWidth="8.69921875" defaultRowHeight="14.4" x14ac:dyDescent="0.45"/>
  <cols>
    <col min="1" max="1" width="8.69921875" style="2"/>
    <col min="2" max="2" width="30.69921875" style="2" customWidth="1"/>
    <col min="3" max="3" width="4.8984375" style="2" customWidth="1"/>
    <col min="4" max="4" width="33.8984375" style="2" customWidth="1"/>
    <col min="5" max="5" width="4.8984375" style="2" customWidth="1"/>
    <col min="6" max="6" width="33.8984375" style="2" customWidth="1"/>
    <col min="7" max="16384" width="8.69921875" style="2"/>
  </cols>
  <sheetData>
    <row r="1" spans="1:7" ht="12.6" customHeight="1" x14ac:dyDescent="0.45">
      <c r="A1" s="19"/>
      <c r="B1" s="20" t="s">
        <v>0</v>
      </c>
      <c r="C1" s="21"/>
      <c r="D1" s="22"/>
      <c r="E1" s="16"/>
    </row>
    <row r="2" spans="1:7" ht="12.6" customHeight="1" x14ac:dyDescent="0.45">
      <c r="A2" s="23"/>
      <c r="B2" s="20" t="s">
        <v>1</v>
      </c>
      <c r="C2" s="21"/>
      <c r="D2" s="22"/>
      <c r="E2" s="16"/>
    </row>
    <row r="3" spans="1:7" ht="12.6" customHeight="1" x14ac:dyDescent="0.45">
      <c r="A3" s="24"/>
      <c r="B3" s="20" t="s">
        <v>2</v>
      </c>
      <c r="C3" s="21"/>
      <c r="D3" s="22"/>
      <c r="E3" s="16"/>
    </row>
    <row r="4" spans="1:7" ht="12.6" customHeight="1" x14ac:dyDescent="0.45">
      <c r="A4" s="33"/>
      <c r="B4" s="20"/>
      <c r="C4" s="21"/>
      <c r="D4" s="22"/>
      <c r="E4" s="16"/>
    </row>
    <row r="5" spans="1:7" ht="18" customHeight="1" x14ac:dyDescent="0.45">
      <c r="A5" s="63" t="s">
        <v>100</v>
      </c>
      <c r="B5" s="63"/>
      <c r="C5" s="63"/>
      <c r="D5" s="63"/>
      <c r="E5" s="63"/>
      <c r="F5" s="63"/>
    </row>
    <row r="6" spans="1:7" ht="10.5" customHeight="1" x14ac:dyDescent="0.45">
      <c r="A6" s="16"/>
      <c r="B6" s="16"/>
      <c r="C6" s="16"/>
      <c r="E6" s="16"/>
    </row>
    <row r="7" spans="1:7" x14ac:dyDescent="0.45">
      <c r="A7" s="69" t="s">
        <v>3</v>
      </c>
      <c r="B7" s="70"/>
      <c r="C7" s="70"/>
      <c r="D7" s="70"/>
      <c r="E7" s="17"/>
      <c r="F7" s="18"/>
    </row>
    <row r="8" spans="1:7" ht="9.75" customHeight="1" x14ac:dyDescent="0.45">
      <c r="A8" s="5"/>
      <c r="B8" s="5"/>
      <c r="C8" s="5"/>
      <c r="D8" s="5"/>
      <c r="E8" s="5"/>
      <c r="F8" s="5"/>
    </row>
    <row r="9" spans="1:7" ht="17.399999999999999" customHeight="1" x14ac:dyDescent="0.45">
      <c r="A9" s="32" t="s">
        <v>4</v>
      </c>
      <c r="B9" s="3" t="s">
        <v>5</v>
      </c>
      <c r="C9" s="71"/>
      <c r="D9" s="72"/>
      <c r="E9" s="72"/>
      <c r="F9" s="73"/>
    </row>
    <row r="10" spans="1:7" ht="17.399999999999999" customHeight="1" x14ac:dyDescent="0.45">
      <c r="A10" s="32" t="s">
        <v>6</v>
      </c>
      <c r="B10" s="3" t="s">
        <v>7</v>
      </c>
      <c r="C10" s="71"/>
      <c r="D10" s="72"/>
      <c r="E10" s="72"/>
      <c r="F10" s="73"/>
    </row>
    <row r="11" spans="1:7" ht="17.399999999999999" customHeight="1" x14ac:dyDescent="0.45">
      <c r="A11" s="32" t="s">
        <v>8</v>
      </c>
      <c r="B11" s="4" t="s">
        <v>10</v>
      </c>
      <c r="C11" s="71"/>
      <c r="D11" s="72"/>
      <c r="E11" s="72"/>
      <c r="F11" s="73"/>
    </row>
    <row r="12" spans="1:7" ht="17.399999999999999" customHeight="1" x14ac:dyDescent="0.45">
      <c r="A12" s="39" t="s">
        <v>9</v>
      </c>
      <c r="B12" s="41" t="s">
        <v>12</v>
      </c>
      <c r="C12" s="74"/>
      <c r="D12" s="75"/>
      <c r="E12" s="75"/>
      <c r="F12" s="76"/>
      <c r="G12" s="2" t="s">
        <v>94</v>
      </c>
    </row>
    <row r="13" spans="1:7" ht="17.399999999999999" customHeight="1" x14ac:dyDescent="0.45">
      <c r="A13" s="40"/>
      <c r="B13" s="42"/>
      <c r="C13" s="66" t="str">
        <f>IF(C12="","","("&amp;_xlfn.XLOOKUP(C12,データセット!$B$2:$B$19,データセット!$C$2:$C$19)&amp;")")</f>
        <v/>
      </c>
      <c r="D13" s="67"/>
      <c r="E13" s="67"/>
      <c r="F13" s="68"/>
      <c r="G13" s="2" t="s">
        <v>93</v>
      </c>
    </row>
    <row r="14" spans="1:7" ht="17.399999999999999" customHeight="1" x14ac:dyDescent="0.45">
      <c r="A14" s="32" t="s">
        <v>11</v>
      </c>
      <c r="B14" s="4" t="s">
        <v>72</v>
      </c>
      <c r="C14" s="71"/>
      <c r="D14" s="72"/>
      <c r="E14" s="72"/>
      <c r="F14" s="73"/>
    </row>
    <row r="15" spans="1:7" ht="17.399999999999999" customHeight="1" x14ac:dyDescent="0.45">
      <c r="A15" s="32" t="s">
        <v>13</v>
      </c>
      <c r="B15" s="4" t="s">
        <v>14</v>
      </c>
      <c r="C15" s="77"/>
      <c r="D15" s="78"/>
      <c r="E15" s="78"/>
      <c r="F15" s="79"/>
      <c r="G15" s="2" t="s">
        <v>94</v>
      </c>
    </row>
    <row r="16" spans="1:7" ht="17.399999999999999" customHeight="1" x14ac:dyDescent="0.45">
      <c r="A16" s="32" t="s">
        <v>95</v>
      </c>
      <c r="B16" s="34" t="s">
        <v>98</v>
      </c>
      <c r="C16" s="43"/>
      <c r="D16" s="44"/>
      <c r="E16" s="44"/>
      <c r="F16" s="45"/>
      <c r="G16" s="2" t="s">
        <v>94</v>
      </c>
    </row>
    <row r="17" spans="1:9" ht="17.399999999999999" customHeight="1" x14ac:dyDescent="0.45">
      <c r="A17" s="39" t="s">
        <v>96</v>
      </c>
      <c r="B17" s="41" t="s">
        <v>99</v>
      </c>
      <c r="C17" s="13"/>
      <c r="D17" s="37" t="str">
        <f>IF(C16="","",C16+1)</f>
        <v/>
      </c>
      <c r="E17" s="13"/>
      <c r="F17" s="38" t="str">
        <f>IF(C16="","",C16+2)</f>
        <v/>
      </c>
      <c r="G17" s="2" t="s">
        <v>93</v>
      </c>
    </row>
    <row r="18" spans="1:9" ht="17.399999999999999" customHeight="1" x14ac:dyDescent="0.45">
      <c r="A18" s="40"/>
      <c r="B18" s="42"/>
      <c r="C18" s="13"/>
      <c r="D18" s="37" t="str">
        <f>IF(C16="","",C16+3)</f>
        <v/>
      </c>
      <c r="E18" s="35"/>
      <c r="F18" s="36"/>
    </row>
    <row r="19" spans="1:9" ht="9.75" customHeight="1" x14ac:dyDescent="0.45">
      <c r="A19" s="6"/>
      <c r="B19" s="6"/>
      <c r="C19" s="6"/>
      <c r="D19" s="6"/>
      <c r="E19" s="6"/>
      <c r="F19" s="6"/>
    </row>
    <row r="20" spans="1:9" x14ac:dyDescent="0.45">
      <c r="A20" s="69" t="s">
        <v>101</v>
      </c>
      <c r="B20" s="70"/>
      <c r="C20" s="70"/>
      <c r="D20" s="70"/>
      <c r="E20" s="17"/>
      <c r="F20" s="18"/>
    </row>
    <row r="21" spans="1:9" ht="18" customHeight="1" x14ac:dyDescent="0.45">
      <c r="A21" s="7" t="s">
        <v>105</v>
      </c>
      <c r="B21" s="7"/>
      <c r="C21" s="14"/>
      <c r="D21" s="8"/>
      <c r="E21" s="7"/>
      <c r="F21" s="8"/>
    </row>
    <row r="22" spans="1:9" ht="18" customHeight="1" x14ac:dyDescent="0.45">
      <c r="B22" s="9" t="s">
        <v>15</v>
      </c>
      <c r="C22" s="13"/>
      <c r="D22" s="15" t="s">
        <v>59</v>
      </c>
      <c r="E22" s="13"/>
      <c r="F22" s="12" t="s">
        <v>25</v>
      </c>
      <c r="I22" s="25"/>
    </row>
    <row r="23" spans="1:9" ht="18" customHeight="1" x14ac:dyDescent="0.45">
      <c r="A23" s="46" t="s">
        <v>103</v>
      </c>
      <c r="B23" s="47"/>
      <c r="C23" s="13"/>
      <c r="D23" s="15" t="s">
        <v>60</v>
      </c>
      <c r="E23" s="13"/>
      <c r="F23" s="12" t="s">
        <v>26</v>
      </c>
    </row>
    <row r="24" spans="1:9" ht="18" customHeight="1" x14ac:dyDescent="0.45">
      <c r="A24" s="46"/>
      <c r="B24" s="47"/>
      <c r="C24" s="13"/>
      <c r="D24" s="26" t="s">
        <v>61</v>
      </c>
      <c r="E24" s="13"/>
      <c r="F24" s="12" t="s">
        <v>27</v>
      </c>
    </row>
    <row r="25" spans="1:9" ht="18" customHeight="1" x14ac:dyDescent="0.45">
      <c r="A25" s="7"/>
      <c r="B25" s="9"/>
      <c r="C25" s="13"/>
      <c r="D25" s="15" t="s">
        <v>28</v>
      </c>
      <c r="E25" s="13"/>
      <c r="F25" s="12" t="s">
        <v>29</v>
      </c>
    </row>
    <row r="26" spans="1:9" ht="18" customHeight="1" x14ac:dyDescent="0.45">
      <c r="A26" s="7"/>
      <c r="B26" s="9"/>
      <c r="C26" s="13"/>
      <c r="D26" s="12" t="s">
        <v>23</v>
      </c>
      <c r="E26" s="82" t="s">
        <v>24</v>
      </c>
      <c r="F26" s="83"/>
    </row>
    <row r="27" spans="1:9" ht="18" customHeight="1" x14ac:dyDescent="0.45">
      <c r="A27" s="7" t="s">
        <v>102</v>
      </c>
      <c r="B27" s="7"/>
      <c r="C27" s="7"/>
      <c r="D27" s="7"/>
      <c r="E27" s="8"/>
      <c r="F27" s="8"/>
    </row>
    <row r="28" spans="1:9" ht="18" customHeight="1" x14ac:dyDescent="0.45">
      <c r="A28" s="7"/>
      <c r="B28" s="9" t="s">
        <v>15</v>
      </c>
      <c r="C28" s="13"/>
      <c r="D28" s="11" t="s">
        <v>16</v>
      </c>
      <c r="E28" s="13"/>
      <c r="F28" s="12" t="s">
        <v>17</v>
      </c>
    </row>
    <row r="29" spans="1:9" ht="18" customHeight="1" x14ac:dyDescent="0.45">
      <c r="A29" s="7"/>
      <c r="B29" s="10"/>
      <c r="C29" s="13"/>
      <c r="D29" s="11" t="s">
        <v>18</v>
      </c>
      <c r="E29" s="13"/>
      <c r="F29" s="12" t="s">
        <v>19</v>
      </c>
    </row>
    <row r="30" spans="1:9" ht="18" customHeight="1" x14ac:dyDescent="0.45">
      <c r="A30" s="7"/>
      <c r="B30" s="10"/>
      <c r="C30" s="13"/>
      <c r="D30" s="11" t="s">
        <v>20</v>
      </c>
      <c r="E30" s="13"/>
      <c r="F30" s="12" t="s">
        <v>21</v>
      </c>
    </row>
    <row r="31" spans="1:9" ht="18" customHeight="1" x14ac:dyDescent="0.45">
      <c r="A31" s="7"/>
      <c r="B31" s="10"/>
      <c r="C31" s="13"/>
      <c r="D31" s="11" t="s">
        <v>22</v>
      </c>
      <c r="E31" s="13"/>
      <c r="F31" s="12"/>
    </row>
    <row r="32" spans="1:9" ht="18" customHeight="1" x14ac:dyDescent="0.45">
      <c r="A32" s="7"/>
      <c r="B32" s="10"/>
      <c r="C32" s="13"/>
      <c r="D32" s="11" t="s">
        <v>23</v>
      </c>
      <c r="E32" s="80" t="s">
        <v>24</v>
      </c>
      <c r="F32" s="81"/>
    </row>
    <row r="33" spans="1:6" ht="18" customHeight="1" x14ac:dyDescent="0.45">
      <c r="A33" s="7" t="s">
        <v>104</v>
      </c>
    </row>
    <row r="34" spans="1:6" ht="18" customHeight="1" x14ac:dyDescent="0.45">
      <c r="A34" s="46" t="s">
        <v>106</v>
      </c>
      <c r="B34" s="47"/>
      <c r="C34" s="48"/>
      <c r="D34" s="49"/>
      <c r="E34" s="49"/>
      <c r="F34" s="50"/>
    </row>
    <row r="35" spans="1:6" ht="18" customHeight="1" x14ac:dyDescent="0.45">
      <c r="A35" s="46"/>
      <c r="B35" s="47"/>
      <c r="C35" s="51"/>
      <c r="D35" s="52"/>
      <c r="E35" s="52"/>
      <c r="F35" s="53"/>
    </row>
    <row r="36" spans="1:6" ht="18" customHeight="1" x14ac:dyDescent="0.45">
      <c r="C36" s="51"/>
      <c r="D36" s="52"/>
      <c r="E36" s="52"/>
      <c r="F36" s="53"/>
    </row>
    <row r="37" spans="1:6" ht="18" customHeight="1" x14ac:dyDescent="0.45">
      <c r="C37" s="51"/>
      <c r="D37" s="52"/>
      <c r="E37" s="52"/>
      <c r="F37" s="53"/>
    </row>
    <row r="38" spans="1:6" ht="18" customHeight="1" x14ac:dyDescent="0.45">
      <c r="C38" s="51"/>
      <c r="D38" s="52"/>
      <c r="E38" s="52"/>
      <c r="F38" s="53"/>
    </row>
    <row r="39" spans="1:6" ht="18" customHeight="1" x14ac:dyDescent="0.45">
      <c r="C39" s="51"/>
      <c r="D39" s="52"/>
      <c r="E39" s="52"/>
      <c r="F39" s="53"/>
    </row>
    <row r="40" spans="1:6" ht="18" customHeight="1" x14ac:dyDescent="0.45">
      <c r="C40" s="51"/>
      <c r="D40" s="52"/>
      <c r="E40" s="52"/>
      <c r="F40" s="53"/>
    </row>
    <row r="41" spans="1:6" ht="18" customHeight="1" x14ac:dyDescent="0.45">
      <c r="C41" s="51"/>
      <c r="D41" s="52"/>
      <c r="E41" s="52"/>
      <c r="F41" s="53"/>
    </row>
    <row r="42" spans="1:6" ht="18" customHeight="1" x14ac:dyDescent="0.45">
      <c r="C42" s="54"/>
      <c r="D42" s="55"/>
      <c r="E42" s="55"/>
      <c r="F42" s="56"/>
    </row>
    <row r="43" spans="1:6" ht="18" customHeight="1" x14ac:dyDescent="0.45">
      <c r="A43" s="7" t="s">
        <v>109</v>
      </c>
      <c r="B43" s="7"/>
      <c r="C43" s="14"/>
      <c r="D43" s="8"/>
      <c r="E43" s="7"/>
      <c r="F43" s="8"/>
    </row>
    <row r="44" spans="1:6" ht="18" customHeight="1" x14ac:dyDescent="0.45">
      <c r="A44" s="7"/>
      <c r="B44" s="7"/>
      <c r="C44" s="57"/>
      <c r="D44" s="58"/>
      <c r="E44" s="58"/>
      <c r="F44" s="59"/>
    </row>
    <row r="45" spans="1:6" ht="18" customHeight="1" x14ac:dyDescent="0.2">
      <c r="A45" s="64"/>
      <c r="B45" s="65"/>
      <c r="C45" s="60"/>
      <c r="D45" s="61"/>
      <c r="E45" s="61"/>
      <c r="F45" s="62"/>
    </row>
    <row r="46" spans="1:6" ht="18" customHeight="1" x14ac:dyDescent="0.45">
      <c r="A46" s="2" t="s">
        <v>108</v>
      </c>
    </row>
    <row r="47" spans="1:6" ht="18" customHeight="1" x14ac:dyDescent="0.45">
      <c r="C47" s="57"/>
      <c r="D47" s="58"/>
      <c r="E47" s="58"/>
      <c r="F47" s="59"/>
    </row>
    <row r="48" spans="1:6" ht="18" customHeight="1" x14ac:dyDescent="0.45">
      <c r="C48" s="60"/>
      <c r="D48" s="61"/>
      <c r="E48" s="61"/>
      <c r="F48" s="62"/>
    </row>
    <row r="49" spans="1:6" ht="18" customHeight="1" x14ac:dyDescent="0.45">
      <c r="A49" s="2" t="s">
        <v>111</v>
      </c>
    </row>
    <row r="50" spans="1:6" ht="18" customHeight="1" x14ac:dyDescent="0.45">
      <c r="C50" s="57"/>
      <c r="D50" s="58"/>
      <c r="E50" s="58"/>
      <c r="F50" s="59"/>
    </row>
    <row r="51" spans="1:6" ht="18" customHeight="1" x14ac:dyDescent="0.45">
      <c r="C51" s="60"/>
      <c r="D51" s="61"/>
      <c r="E51" s="61"/>
      <c r="F51" s="62"/>
    </row>
    <row r="52" spans="1:6" ht="18" customHeight="1" x14ac:dyDescent="0.45">
      <c r="A52" s="28" t="s">
        <v>107</v>
      </c>
      <c r="C52" s="7"/>
      <c r="D52" s="7"/>
      <c r="E52" s="7"/>
      <c r="F52" s="7"/>
    </row>
    <row r="53" spans="1:6" ht="18" customHeight="1" x14ac:dyDescent="0.45">
      <c r="A53" s="46" t="s">
        <v>110</v>
      </c>
      <c r="B53" s="47"/>
      <c r="C53" s="48"/>
      <c r="D53" s="49"/>
      <c r="E53" s="49"/>
      <c r="F53" s="50"/>
    </row>
    <row r="54" spans="1:6" ht="18" customHeight="1" x14ac:dyDescent="0.45">
      <c r="A54" s="46"/>
      <c r="B54" s="47"/>
      <c r="C54" s="51"/>
      <c r="D54" s="52"/>
      <c r="E54" s="52"/>
      <c r="F54" s="53"/>
    </row>
    <row r="55" spans="1:6" ht="18" customHeight="1" x14ac:dyDescent="0.45">
      <c r="A55" s="7"/>
      <c r="B55" s="9"/>
      <c r="C55" s="51"/>
      <c r="D55" s="52"/>
      <c r="E55" s="52"/>
      <c r="F55" s="53"/>
    </row>
    <row r="56" spans="1:6" ht="18" customHeight="1" x14ac:dyDescent="0.45">
      <c r="A56" s="7"/>
      <c r="B56" s="10"/>
      <c r="C56" s="51"/>
      <c r="D56" s="52"/>
      <c r="E56" s="52"/>
      <c r="F56" s="53"/>
    </row>
    <row r="57" spans="1:6" ht="18" customHeight="1" x14ac:dyDescent="0.45">
      <c r="A57" s="7"/>
      <c r="B57" s="9"/>
      <c r="C57" s="51"/>
      <c r="D57" s="52"/>
      <c r="E57" s="52"/>
      <c r="F57" s="53"/>
    </row>
    <row r="58" spans="1:6" ht="18" customHeight="1" x14ac:dyDescent="0.45">
      <c r="A58" s="7"/>
      <c r="B58" s="10"/>
      <c r="C58" s="51"/>
      <c r="D58" s="52"/>
      <c r="E58" s="52"/>
      <c r="F58" s="53"/>
    </row>
    <row r="59" spans="1:6" ht="18" customHeight="1" x14ac:dyDescent="0.45">
      <c r="A59" s="7"/>
      <c r="B59" s="10"/>
      <c r="C59" s="51"/>
      <c r="D59" s="52"/>
      <c r="E59" s="52"/>
      <c r="F59" s="53"/>
    </row>
    <row r="60" spans="1:6" ht="18" customHeight="1" x14ac:dyDescent="0.45">
      <c r="A60" s="7"/>
      <c r="C60" s="54"/>
      <c r="D60" s="55"/>
      <c r="E60" s="55"/>
      <c r="F60" s="56"/>
    </row>
    <row r="61" spans="1:6" ht="18" customHeight="1" x14ac:dyDescent="0.45"/>
  </sheetData>
  <mergeCells count="26">
    <mergeCell ref="A5:F5"/>
    <mergeCell ref="A45:B45"/>
    <mergeCell ref="C13:F13"/>
    <mergeCell ref="A7:D7"/>
    <mergeCell ref="C10:F10"/>
    <mergeCell ref="C11:F11"/>
    <mergeCell ref="C12:F12"/>
    <mergeCell ref="C9:F9"/>
    <mergeCell ref="A12:A13"/>
    <mergeCell ref="B12:B13"/>
    <mergeCell ref="C34:F42"/>
    <mergeCell ref="A23:B24"/>
    <mergeCell ref="C14:F14"/>
    <mergeCell ref="C15:F15"/>
    <mergeCell ref="A20:D20"/>
    <mergeCell ref="E32:F32"/>
    <mergeCell ref="A17:A18"/>
    <mergeCell ref="B17:B18"/>
    <mergeCell ref="C16:F16"/>
    <mergeCell ref="A34:B35"/>
    <mergeCell ref="C53:F60"/>
    <mergeCell ref="C44:F45"/>
    <mergeCell ref="C47:F48"/>
    <mergeCell ref="C50:F51"/>
    <mergeCell ref="A53:B54"/>
    <mergeCell ref="E26:F26"/>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C2C0D430-7C85-4BCE-BA36-BFF5153F8DE1}">
          <x14:formula1>
            <xm:f>データセット!$A$2:$A$3</xm:f>
          </x14:formula1>
          <xm:sqref>C28:C32 E17:E18 E28:E31 C17:C18</xm:sqref>
        </x14:dataValidation>
        <x14:dataValidation type="list" allowBlank="1" showInputMessage="1" showErrorMessage="1" xr:uid="{A793369E-F751-4DF6-8D91-5E0A83E46C97}">
          <x14:formula1>
            <xm:f>データセット!$D$2:$D$5</xm:f>
          </x14:formula1>
          <xm:sqref>C15:F15 F18</xm:sqref>
        </x14:dataValidation>
        <x14:dataValidation type="list" allowBlank="1" showInputMessage="1" showErrorMessage="1" xr:uid="{868EFC52-B816-4E15-963B-EBAD6B0BEF91}">
          <x14:formula1>
            <xm:f>データセット!$A$5:$A$7</xm:f>
          </x14:formula1>
          <xm:sqref>E22:E25 C22:C33</xm:sqref>
        </x14:dataValidation>
        <x14:dataValidation type="list" allowBlank="1" showInputMessage="1" showErrorMessage="1" xr:uid="{03C12ABA-1255-4E9C-9710-98F7CFCA794F}">
          <x14:formula1>
            <xm:f>データセット!$B$2:$B$19</xm:f>
          </x14:formula1>
          <xm:sqref>C12:F12</xm:sqref>
        </x14:dataValidation>
        <x14:dataValidation type="list" allowBlank="1" showInputMessage="1" showErrorMessage="1" xr:uid="{0C158F14-6E21-477A-BDCC-F0439BB5C56F}">
          <x14:formula1>
            <xm:f>データセット!$F$22:$F$32</xm:f>
          </x14:formula1>
          <xm:sqref>C16:F16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O67"/>
  <sheetViews>
    <sheetView topLeftCell="A11" zoomScaleNormal="100" workbookViewId="0">
      <selection activeCell="K29" sqref="K29"/>
    </sheetView>
  </sheetViews>
  <sheetFormatPr defaultRowHeight="18" x14ac:dyDescent="0.45"/>
  <cols>
    <col min="2" max="2" width="75" bestFit="1" customWidth="1"/>
    <col min="3" max="3" width="32.5" bestFit="1" customWidth="1"/>
    <col min="5" max="5" width="26.69921875" bestFit="1" customWidth="1"/>
  </cols>
  <sheetData>
    <row r="1" spans="1:15" x14ac:dyDescent="0.45">
      <c r="A1" t="s">
        <v>33</v>
      </c>
      <c r="B1" s="1" t="s">
        <v>12</v>
      </c>
      <c r="C1" s="1"/>
      <c r="D1" t="s">
        <v>34</v>
      </c>
      <c r="E1" t="s">
        <v>35</v>
      </c>
      <c r="F1" t="s">
        <v>36</v>
      </c>
      <c r="O1" s="29" t="s">
        <v>67</v>
      </c>
    </row>
    <row r="2" spans="1:15" x14ac:dyDescent="0.45">
      <c r="A2" t="s">
        <v>37</v>
      </c>
      <c r="B2" s="1" t="s">
        <v>73</v>
      </c>
      <c r="C2" s="1" t="s">
        <v>92</v>
      </c>
      <c r="D2" s="1" t="s">
        <v>31</v>
      </c>
      <c r="E2" s="1" t="s">
        <v>63</v>
      </c>
      <c r="F2" t="s">
        <v>66</v>
      </c>
      <c r="L2" t="s">
        <v>32</v>
      </c>
      <c r="O2" s="30" t="s">
        <v>68</v>
      </c>
    </row>
    <row r="3" spans="1:15" x14ac:dyDescent="0.45">
      <c r="A3" t="s">
        <v>38</v>
      </c>
      <c r="B3" s="1" t="s">
        <v>74</v>
      </c>
      <c r="C3" s="1" t="s">
        <v>92</v>
      </c>
      <c r="D3" s="1" t="s">
        <v>39</v>
      </c>
      <c r="E3" s="1" t="s">
        <v>64</v>
      </c>
      <c r="F3" s="1" t="s">
        <v>40</v>
      </c>
      <c r="L3" t="s">
        <v>41</v>
      </c>
    </row>
    <row r="4" spans="1:15" x14ac:dyDescent="0.45">
      <c r="B4" s="1" t="s">
        <v>75</v>
      </c>
      <c r="C4" s="1" t="s">
        <v>92</v>
      </c>
      <c r="D4" s="1" t="s">
        <v>42</v>
      </c>
      <c r="E4" s="1" t="s">
        <v>43</v>
      </c>
      <c r="H4" t="s">
        <v>30</v>
      </c>
    </row>
    <row r="5" spans="1:15" x14ac:dyDescent="0.45">
      <c r="A5" t="s">
        <v>44</v>
      </c>
      <c r="B5" s="1" t="s">
        <v>76</v>
      </c>
      <c r="C5" s="1" t="s">
        <v>92</v>
      </c>
      <c r="D5" s="1" t="s">
        <v>45</v>
      </c>
      <c r="E5" s="1"/>
      <c r="H5" t="s">
        <v>62</v>
      </c>
    </row>
    <row r="6" spans="1:15" x14ac:dyDescent="0.45">
      <c r="A6" t="s">
        <v>37</v>
      </c>
      <c r="B6" s="1" t="s">
        <v>77</v>
      </c>
      <c r="C6" s="1" t="s">
        <v>92</v>
      </c>
      <c r="F6" s="1" t="s">
        <v>46</v>
      </c>
      <c r="M6" t="s">
        <v>47</v>
      </c>
    </row>
    <row r="7" spans="1:15" x14ac:dyDescent="0.45">
      <c r="A7" t="s">
        <v>38</v>
      </c>
      <c r="B7" s="1" t="s">
        <v>78</v>
      </c>
      <c r="C7" s="1" t="s">
        <v>92</v>
      </c>
      <c r="F7" s="1" t="s">
        <v>48</v>
      </c>
      <c r="M7" t="s">
        <v>49</v>
      </c>
    </row>
    <row r="8" spans="1:15" x14ac:dyDescent="0.45">
      <c r="B8" s="1" t="s">
        <v>79</v>
      </c>
      <c r="C8" s="1" t="s">
        <v>92</v>
      </c>
      <c r="M8" t="s">
        <v>50</v>
      </c>
    </row>
    <row r="9" spans="1:15" x14ac:dyDescent="0.45">
      <c r="B9" s="1" t="s">
        <v>80</v>
      </c>
      <c r="C9" s="1" t="s">
        <v>91</v>
      </c>
      <c r="F9" t="s">
        <v>65</v>
      </c>
      <c r="M9" t="s">
        <v>51</v>
      </c>
    </row>
    <row r="10" spans="1:15" x14ac:dyDescent="0.45">
      <c r="B10" s="1" t="s">
        <v>81</v>
      </c>
      <c r="C10" s="1" t="s">
        <v>91</v>
      </c>
      <c r="M10" t="s">
        <v>52</v>
      </c>
    </row>
    <row r="11" spans="1:15" x14ac:dyDescent="0.45">
      <c r="B11" s="1" t="s">
        <v>82</v>
      </c>
      <c r="C11" s="1" t="s">
        <v>91</v>
      </c>
      <c r="M11" t="s">
        <v>53</v>
      </c>
    </row>
    <row r="12" spans="1:15" x14ac:dyDescent="0.45">
      <c r="B12" s="1" t="s">
        <v>83</v>
      </c>
      <c r="C12" s="1" t="s">
        <v>91</v>
      </c>
      <c r="M12" t="s">
        <v>54</v>
      </c>
    </row>
    <row r="13" spans="1:15" x14ac:dyDescent="0.45">
      <c r="B13" s="1" t="s">
        <v>84</v>
      </c>
      <c r="C13" s="1" t="s">
        <v>91</v>
      </c>
      <c r="M13" t="s">
        <v>55</v>
      </c>
    </row>
    <row r="14" spans="1:15" x14ac:dyDescent="0.45">
      <c r="B14" s="31" t="s">
        <v>85</v>
      </c>
      <c r="C14" s="1" t="s">
        <v>91</v>
      </c>
      <c r="M14" t="s">
        <v>56</v>
      </c>
    </row>
    <row r="15" spans="1:15" x14ac:dyDescent="0.45">
      <c r="B15" s="31" t="s">
        <v>86</v>
      </c>
      <c r="C15" s="1" t="s">
        <v>91</v>
      </c>
      <c r="M15" t="s">
        <v>57</v>
      </c>
    </row>
    <row r="16" spans="1:15" x14ac:dyDescent="0.45">
      <c r="B16" s="31" t="s">
        <v>87</v>
      </c>
      <c r="C16" s="1" t="s">
        <v>91</v>
      </c>
      <c r="M16" t="s">
        <v>58</v>
      </c>
    </row>
    <row r="17" spans="2:9" x14ac:dyDescent="0.45">
      <c r="B17" s="31" t="s">
        <v>88</v>
      </c>
      <c r="C17" s="1" t="s">
        <v>91</v>
      </c>
    </row>
    <row r="18" spans="2:9" x14ac:dyDescent="0.45">
      <c r="B18" s="31" t="s">
        <v>89</v>
      </c>
      <c r="C18" s="1" t="s">
        <v>91</v>
      </c>
      <c r="I18" t="s">
        <v>69</v>
      </c>
    </row>
    <row r="19" spans="2:9" x14ac:dyDescent="0.45">
      <c r="B19" s="31" t="s">
        <v>90</v>
      </c>
      <c r="C19" s="1" t="s">
        <v>91</v>
      </c>
      <c r="I19" t="s">
        <v>70</v>
      </c>
    </row>
    <row r="20" spans="2:9" x14ac:dyDescent="0.45">
      <c r="B20" s="31"/>
      <c r="C20" s="31"/>
      <c r="I20" t="s">
        <v>71</v>
      </c>
    </row>
    <row r="21" spans="2:9" x14ac:dyDescent="0.45">
      <c r="B21" s="31"/>
      <c r="C21" s="31"/>
      <c r="F21" t="s">
        <v>97</v>
      </c>
      <c r="G21" t="s">
        <v>99</v>
      </c>
    </row>
    <row r="22" spans="2:9" x14ac:dyDescent="0.45">
      <c r="B22" s="31"/>
      <c r="C22" s="31"/>
      <c r="F22" s="1">
        <v>2026</v>
      </c>
      <c r="G22" s="1">
        <v>2027</v>
      </c>
      <c r="H22" s="1">
        <v>2028</v>
      </c>
      <c r="I22" s="1">
        <v>2029</v>
      </c>
    </row>
    <row r="23" spans="2:9" x14ac:dyDescent="0.45">
      <c r="B23" s="31"/>
      <c r="C23" s="31"/>
      <c r="F23" s="1">
        <v>2027</v>
      </c>
      <c r="G23" s="1">
        <v>2028</v>
      </c>
      <c r="H23" s="1">
        <v>2029</v>
      </c>
      <c r="I23" s="1">
        <v>2030</v>
      </c>
    </row>
    <row r="24" spans="2:9" x14ac:dyDescent="0.45">
      <c r="B24" s="31"/>
      <c r="C24" s="31"/>
      <c r="F24" s="1">
        <v>2028</v>
      </c>
      <c r="G24" s="1">
        <v>2029</v>
      </c>
      <c r="H24" s="1">
        <v>2030</v>
      </c>
      <c r="I24" s="1">
        <v>2031</v>
      </c>
    </row>
    <row r="25" spans="2:9" x14ac:dyDescent="0.45">
      <c r="B25" s="31"/>
      <c r="C25" s="31"/>
      <c r="F25" s="1">
        <v>2029</v>
      </c>
      <c r="G25" s="1">
        <v>2030</v>
      </c>
      <c r="H25" s="1">
        <v>2031</v>
      </c>
      <c r="I25" s="1">
        <v>2032</v>
      </c>
    </row>
    <row r="26" spans="2:9" x14ac:dyDescent="0.45">
      <c r="B26" s="31"/>
      <c r="C26" s="31"/>
      <c r="F26" s="1">
        <v>2030</v>
      </c>
      <c r="G26" s="1">
        <v>2031</v>
      </c>
      <c r="H26" s="1">
        <v>2032</v>
      </c>
      <c r="I26" s="1">
        <v>2033</v>
      </c>
    </row>
    <row r="27" spans="2:9" x14ac:dyDescent="0.45">
      <c r="B27" s="31"/>
      <c r="C27" s="31"/>
      <c r="F27" s="1">
        <v>2031</v>
      </c>
      <c r="G27" s="1">
        <v>2032</v>
      </c>
      <c r="H27" s="1">
        <v>2033</v>
      </c>
      <c r="I27" s="1">
        <v>2034</v>
      </c>
    </row>
    <row r="28" spans="2:9" x14ac:dyDescent="0.45">
      <c r="B28" s="31"/>
      <c r="C28" s="31"/>
      <c r="F28" s="1">
        <v>2032</v>
      </c>
      <c r="G28" s="1">
        <v>2033</v>
      </c>
      <c r="H28" s="1">
        <v>2034</v>
      </c>
      <c r="I28" s="1">
        <v>2035</v>
      </c>
    </row>
    <row r="29" spans="2:9" x14ac:dyDescent="0.45">
      <c r="B29" s="31"/>
      <c r="C29" s="31"/>
      <c r="F29" s="1">
        <v>2033</v>
      </c>
      <c r="G29" s="1">
        <v>2034</v>
      </c>
      <c r="H29" s="1">
        <v>2035</v>
      </c>
      <c r="I29" s="1">
        <v>2036</v>
      </c>
    </row>
    <row r="30" spans="2:9" x14ac:dyDescent="0.45">
      <c r="B30" s="31"/>
      <c r="C30" s="31"/>
      <c r="F30" s="1">
        <v>2034</v>
      </c>
      <c r="G30" s="1">
        <v>2035</v>
      </c>
      <c r="H30" s="1">
        <v>2036</v>
      </c>
      <c r="I30" s="1">
        <v>2037</v>
      </c>
    </row>
    <row r="31" spans="2:9" x14ac:dyDescent="0.45">
      <c r="B31" s="1"/>
      <c r="C31" s="1"/>
      <c r="F31" s="1">
        <v>2035</v>
      </c>
      <c r="G31" s="1">
        <v>2036</v>
      </c>
      <c r="H31" s="1">
        <v>2037</v>
      </c>
      <c r="I31" s="1">
        <v>2038</v>
      </c>
    </row>
    <row r="32" spans="2:9" x14ac:dyDescent="0.45">
      <c r="B32" s="1"/>
      <c r="C32" s="1"/>
      <c r="F32" s="1">
        <v>2036</v>
      </c>
      <c r="G32" s="1">
        <v>2037</v>
      </c>
      <c r="H32" s="1">
        <v>2038</v>
      </c>
      <c r="I32" s="1">
        <v>2039</v>
      </c>
    </row>
    <row r="33" spans="2:3" x14ac:dyDescent="0.45">
      <c r="B33" s="1"/>
      <c r="C33" s="1"/>
    </row>
    <row r="34" spans="2:3" x14ac:dyDescent="0.45">
      <c r="B34" s="1"/>
      <c r="C34" s="1"/>
    </row>
    <row r="35" spans="2:3" x14ac:dyDescent="0.45">
      <c r="B35" s="1"/>
      <c r="C35" s="1"/>
    </row>
    <row r="36" spans="2:3" x14ac:dyDescent="0.45">
      <c r="B36" s="1"/>
      <c r="C36" s="1"/>
    </row>
    <row r="37" spans="2:3" x14ac:dyDescent="0.45">
      <c r="B37" s="1"/>
      <c r="C37" s="1"/>
    </row>
    <row r="38" spans="2:3" x14ac:dyDescent="0.45">
      <c r="B38" s="1"/>
      <c r="C38" s="1"/>
    </row>
    <row r="39" spans="2:3" x14ac:dyDescent="0.45">
      <c r="B39" s="1"/>
      <c r="C39" s="1"/>
    </row>
    <row r="40" spans="2:3" x14ac:dyDescent="0.45">
      <c r="B40" s="1"/>
      <c r="C40" s="1"/>
    </row>
    <row r="41" spans="2:3" x14ac:dyDescent="0.45">
      <c r="B41" s="1"/>
      <c r="C41" s="1"/>
    </row>
    <row r="42" spans="2:3" x14ac:dyDescent="0.45">
      <c r="B42" s="27"/>
      <c r="C42" s="27"/>
    </row>
    <row r="43" spans="2:3" x14ac:dyDescent="0.45">
      <c r="B43" s="27"/>
      <c r="C43" s="27"/>
    </row>
    <row r="44" spans="2:3" x14ac:dyDescent="0.45">
      <c r="B44" s="27"/>
      <c r="C44" s="27"/>
    </row>
    <row r="45" spans="2:3" x14ac:dyDescent="0.45">
      <c r="B45" s="27"/>
      <c r="C45" s="27"/>
    </row>
    <row r="46" spans="2:3" x14ac:dyDescent="0.45">
      <c r="B46" s="27"/>
      <c r="C46" s="27"/>
    </row>
    <row r="47" spans="2:3" x14ac:dyDescent="0.45">
      <c r="B47" s="27"/>
      <c r="C47" s="27"/>
    </row>
    <row r="48" spans="2:3" x14ac:dyDescent="0.45">
      <c r="B48" s="27"/>
      <c r="C48" s="27"/>
    </row>
    <row r="49" spans="2:3" x14ac:dyDescent="0.45">
      <c r="B49" s="27"/>
      <c r="C49" s="27"/>
    </row>
    <row r="50" spans="2:3" x14ac:dyDescent="0.45">
      <c r="B50" s="27"/>
      <c r="C50" s="27"/>
    </row>
    <row r="51" spans="2:3" x14ac:dyDescent="0.45">
      <c r="B51" s="27"/>
      <c r="C51" s="27"/>
    </row>
    <row r="52" spans="2:3" x14ac:dyDescent="0.45">
      <c r="B52" s="27"/>
      <c r="C52" s="27"/>
    </row>
    <row r="53" spans="2:3" x14ac:dyDescent="0.45">
      <c r="B53" s="27"/>
      <c r="C53" s="27"/>
    </row>
    <row r="54" spans="2:3" x14ac:dyDescent="0.45">
      <c r="B54" s="27"/>
      <c r="C54" s="27"/>
    </row>
    <row r="55" spans="2:3" x14ac:dyDescent="0.45">
      <c r="B55" s="27"/>
      <c r="C55" s="27"/>
    </row>
    <row r="56" spans="2:3" x14ac:dyDescent="0.45">
      <c r="B56" s="27"/>
      <c r="C56" s="27"/>
    </row>
    <row r="57" spans="2:3" x14ac:dyDescent="0.45">
      <c r="B57" s="27"/>
      <c r="C57" s="27"/>
    </row>
    <row r="58" spans="2:3" x14ac:dyDescent="0.45">
      <c r="B58" s="27"/>
      <c r="C58" s="27"/>
    </row>
    <row r="59" spans="2:3" x14ac:dyDescent="0.45">
      <c r="B59" s="27"/>
      <c r="C59" s="27"/>
    </row>
    <row r="60" spans="2:3" x14ac:dyDescent="0.45">
      <c r="B60" s="27"/>
      <c r="C60" s="27"/>
    </row>
    <row r="61" spans="2:3" x14ac:dyDescent="0.45">
      <c r="B61" s="27"/>
      <c r="C61" s="27"/>
    </row>
    <row r="62" spans="2:3" x14ac:dyDescent="0.45">
      <c r="B62" s="27"/>
      <c r="C62" s="27"/>
    </row>
    <row r="63" spans="2:3" x14ac:dyDescent="0.45">
      <c r="B63" s="27"/>
      <c r="C63" s="27"/>
    </row>
    <row r="64" spans="2:3" x14ac:dyDescent="0.45">
      <c r="B64" s="27"/>
      <c r="C64" s="27"/>
    </row>
    <row r="65" spans="2:3" x14ac:dyDescent="0.45">
      <c r="B65" s="27"/>
      <c r="C65" s="27"/>
    </row>
    <row r="66" spans="2:3" x14ac:dyDescent="0.45">
      <c r="B66" s="27"/>
      <c r="C66" s="27"/>
    </row>
    <row r="67" spans="2:3" x14ac:dyDescent="0.45">
      <c r="B67" s="27"/>
      <c r="C67" s="27"/>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4ad5ca4cf6b4e98a516698b3925789e9">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32397e2e5bbb0e2f96a66d0689851bc7"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F9DF96-1365-475A-85DF-01ADC95BCD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3.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計画様式</vt:lpstr>
      <vt:lpstr>データセット</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高齢福祉課</cp:lastModifiedBy>
  <cp:revision/>
  <cp:lastPrinted>2026-08-07T05:49:08Z</cp:lastPrinted>
  <dcterms:created xsi:type="dcterms:W3CDTF">2022-03-18T10:08:48Z</dcterms:created>
  <dcterms:modified xsi:type="dcterms:W3CDTF">2026-08-07T06:25:13Z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2026-06-10T09:58:24Z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b3aceacd-ceff-4204-ad98-1574a3312f69</vt:lpwstr>
  </property>
  <property fmtid="{D5CDD505-2E9C-101B-9397-08002B2CF9AE}" pid="9" name="MSIP_Label_defa4170-0d19-0005-0004-bc88714345d2_ActionId">
    <vt:lpwstr>1518cfc1-d9cd-48d6-ab07-0741dd1d48fa</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