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p65985\Box\11515_10_庁内用\整備係\R7津村\13.（県）要領改正\【R7-4】フォレスト・クリーンアップ\"/>
    </mc:Choice>
  </mc:AlternateContent>
  <xr:revisionPtr revIDLastSave="0" documentId="13_ncr:1_{86184C9C-F98F-4E3C-805F-CD2FE5193AA8}" xr6:coauthVersionLast="47" xr6:coauthVersionMax="47" xr10:uidLastSave="{00000000-0000-0000-0000-000000000000}"/>
  <bookViews>
    <workbookView xWindow="-108" yWindow="-108" windowWidth="23256" windowHeight="12720" tabRatio="808" activeTab="7" xr2:uid="{00000000-000D-0000-FFFF-FFFF00000000}"/>
  </bookViews>
  <sheets>
    <sheet name="１号" sheetId="25" r:id="rId1"/>
    <sheet name="２号" sheetId="26" r:id="rId2"/>
    <sheet name="参考" sheetId="1" r:id="rId3"/>
    <sheet name="３号" sheetId="4" r:id="rId4"/>
    <sheet name="４号" sheetId="5" r:id="rId5"/>
    <sheet name="参考様式" sheetId="15" r:id="rId6"/>
    <sheet name="５号" sheetId="7" r:id="rId7"/>
    <sheet name="６号" sheetId="11" r:id="rId8"/>
    <sheet name="県要綱第1号" sheetId="16" r:id="rId9"/>
    <sheet name="県要綱第2号" sheetId="17" r:id="rId10"/>
    <sheet name="要綱第3号" sheetId="18" state="hidden" r:id="rId11"/>
    <sheet name="県要綱第６号" sheetId="19" r:id="rId12"/>
    <sheet name="県要綱第９号" sheetId="21" r:id="rId13"/>
  </sheets>
  <definedNames>
    <definedName name="eref">#REF!</definedName>
    <definedName name="G106その他森林整備">#REF!</definedName>
    <definedName name="G106その他整備">#REF!</definedName>
    <definedName name="G106ヘッダー">#REF!</definedName>
    <definedName name="G106ヘッダー2">#REF!</definedName>
    <definedName name="G106衛生伐">#REF!</definedName>
    <definedName name="G106拡大造林">#REF!</definedName>
    <definedName name="G106機能増進作業道">#REF!</definedName>
    <definedName name="G106機能増進作業路">#REF!</definedName>
    <definedName name="G106機能増進長期作業道">#REF!</definedName>
    <definedName name="G106機能増進抜き伐り">#REF!</definedName>
    <definedName name="G106荒廃竹林整備">#REF!</definedName>
    <definedName name="G106再造林">#REF!</definedName>
    <definedName name="G106受光伐枝払い">#REF!</definedName>
    <definedName name="G106受光伐小計">#REF!</definedName>
    <definedName name="G106受光伐抜き伐り">#REF!</definedName>
    <definedName name="G106人口造林小計">#REF!</definedName>
    <definedName name="G106単層林改良">#REF!</definedName>
    <definedName name="G106単層林間伐">#REF!</definedName>
    <definedName name="G106単層林合計">#REF!</definedName>
    <definedName name="G106単層林作業道">#REF!</definedName>
    <definedName name="G106単層林作業路">#REF!</definedName>
    <definedName name="G106単層林枝打ち等">#REF!</definedName>
    <definedName name="G106単層林植栽型下刈">#REF!</definedName>
    <definedName name="G106単層林植栽型過密林間伐">#REF!</definedName>
    <definedName name="G106単層林植栽型除伐">#REF!</definedName>
    <definedName name="G106単層林植栽型小計">#REF!</definedName>
    <definedName name="G106単層林植栽型雪起こし">#REF!</definedName>
    <definedName name="G106単層林植栽型倒木起こし">#REF!</definedName>
    <definedName name="G106単層林植栽型特定高齢級間伐">#REF!</definedName>
    <definedName name="G106単層林整理伐">#REF!</definedName>
    <definedName name="G106単層林長期作業道">#REF!</definedName>
    <definedName name="G106単層林天然型下刈">#REF!</definedName>
    <definedName name="G106単層林天然型除・間伐">#REF!</definedName>
    <definedName name="G106単層林天然型小計">#REF!</definedName>
    <definedName name="G106単層林天然型雪起こし">#REF!</definedName>
    <definedName name="G106単層林天然型特定高齢級間伐">#REF!</definedName>
    <definedName name="G106団地間伐間伐">#REF!</definedName>
    <definedName name="G106団地間伐作業道">#REF!</definedName>
    <definedName name="G106団地間伐作業路">#REF!</definedName>
    <definedName name="G106団地間伐長期作業道">#REF!</definedName>
    <definedName name="G106長期育成作業道">#REF!</definedName>
    <definedName name="G106長期育成作業路">#REF!</definedName>
    <definedName name="G106長期育成樹下植栽等">#REF!</definedName>
    <definedName name="G106長期育成小計">#REF!</definedName>
    <definedName name="G106長期育成植栽型下刈">#REF!</definedName>
    <definedName name="G106長期育成植栽型除・間伐">#REF!</definedName>
    <definedName name="G106長期育成植栽型小計">#REF!</definedName>
    <definedName name="G106長期育成植栽型雪起こし">#REF!</definedName>
    <definedName name="G106長期育成長期作業道">#REF!</definedName>
    <definedName name="G106長期育成天然型下刈">#REF!</definedName>
    <definedName name="G106長期育成天然型除・間伐">#REF!</definedName>
    <definedName name="G106長期育成天然型小計">#REF!</definedName>
    <definedName name="G106長期育成天然型雪起こし">#REF!</definedName>
    <definedName name="G106鳥獣害防止施設">#REF!</definedName>
    <definedName name="G106被害地造林再造林">#REF!</definedName>
    <definedName name="G106被害地造林倒木起こし">#REF!</definedName>
    <definedName name="G106被害地造林特殊地拵">#REF!</definedName>
    <definedName name="G106付帯施設整備">#REF!</definedName>
    <definedName name="G106複層林改良">#REF!</definedName>
    <definedName name="G106複層林改良改良">#REF!</definedName>
    <definedName name="G106複層林合計">#REF!</definedName>
    <definedName name="G106複層林作業道">#REF!</definedName>
    <definedName name="G106複層林作業路">#REF!</definedName>
    <definedName name="G106複層林樹下植栽等">#REF!</definedName>
    <definedName name="G106複層林植栽型下刈">#REF!</definedName>
    <definedName name="G106複層林植栽型除・間伐">#REF!</definedName>
    <definedName name="G106複層林植栽型雪起こし">#REF!</definedName>
    <definedName name="G106複層林植栽型倒木起こし">#REF!</definedName>
    <definedName name="G106複層林人工林整理伐">#REF!</definedName>
    <definedName name="G106複層林整理伐">#REF!</definedName>
    <definedName name="G106複層林長期作業道">#REF!</definedName>
    <definedName name="G106複層林天然型下刈">#REF!</definedName>
    <definedName name="G106複層林天然型除・間伐">#REF!</definedName>
    <definedName name="G106複層林天然型小計">#REF!</definedName>
    <definedName name="G106複層林天然型雪起こし">#REF!</definedName>
    <definedName name="G106誘導伐枝払い">#REF!</definedName>
    <definedName name="G106誘導伐小計">#REF!</definedName>
    <definedName name="G106誘導伐抜き伐り">#REF!</definedName>
    <definedName name="G106用地等取得">#REF!</definedName>
    <definedName name="G106路網整備">#REF!</definedName>
    <definedName name="G1ヘッダー">#REF!</definedName>
    <definedName name="G1ヘッダー2">#REF!</definedName>
    <definedName name="G1明細_1">#REF!</definedName>
    <definedName name="G1明細_10">#REF!</definedName>
    <definedName name="G1明細_11">#REF!</definedName>
    <definedName name="G1明細_12">#REF!</definedName>
    <definedName name="G1明細_123">#REF!</definedName>
    <definedName name="G1明細_13">#REF!</definedName>
    <definedName name="G1明細_14">#REF!</definedName>
    <definedName name="G1明細_15">#REF!</definedName>
    <definedName name="G1明細_16">#REF!</definedName>
    <definedName name="G1明細_17">#REF!</definedName>
    <definedName name="G1明細_2">#REF!</definedName>
    <definedName name="G1明細_3">#REF!</definedName>
    <definedName name="G1明細_4">#REF!</definedName>
    <definedName name="G1明細_5">#REF!</definedName>
    <definedName name="G1明細_6">#REF!</definedName>
    <definedName name="G1明細_7">#REF!</definedName>
    <definedName name="G1明細_8">#REF!</definedName>
    <definedName name="G1明細_9">#REF!</definedName>
    <definedName name="G2ヘッダー">#REF!</definedName>
    <definedName name="G2ヘッダー2">#REF!</definedName>
    <definedName name="G2明細_1">#REF!</definedName>
    <definedName name="G2明細_10">#REF!</definedName>
    <definedName name="G2明細_11">#REF!</definedName>
    <definedName name="G2明細_12">#REF!</definedName>
    <definedName name="G2明細_13">#REF!</definedName>
    <definedName name="G2明細_14">#REF!</definedName>
    <definedName name="G2明細_15">#REF!</definedName>
    <definedName name="G2明細_16">#REF!</definedName>
    <definedName name="G2明細_17">#REF!</definedName>
    <definedName name="G2明細_2">#REF!</definedName>
    <definedName name="G2明細_3">#REF!</definedName>
    <definedName name="G2明細_4">#REF!</definedName>
    <definedName name="G2明細_5">#REF!</definedName>
    <definedName name="G2明細_6">#REF!</definedName>
    <definedName name="G2明細_7">#REF!</definedName>
    <definedName name="G2明細_8">#REF!</definedName>
    <definedName name="G2明細_9">#REF!</definedName>
    <definedName name="G3ヘッダー">#REF!</definedName>
    <definedName name="G3ヘッダー2">#REF!</definedName>
    <definedName name="G3検査員">#REF!</definedName>
    <definedName name="G3検査日">#REF!</definedName>
    <definedName name="G3明細_1">#REF!</definedName>
    <definedName name="G3明細_10">#REF!</definedName>
    <definedName name="G3明細_11">#REF!</definedName>
    <definedName name="G3明細_12">#REF!</definedName>
    <definedName name="G3明細_13">#REF!</definedName>
    <definedName name="G3明細_14">#REF!</definedName>
    <definedName name="G3明細_15">#REF!</definedName>
    <definedName name="G3明細_16">#REF!</definedName>
    <definedName name="G3明細_17">#REF!</definedName>
    <definedName name="G3明細_2">#REF!</definedName>
    <definedName name="G3明細_3">#REF!</definedName>
    <definedName name="G3明細_4">#REF!</definedName>
    <definedName name="G3明細_5">#REF!</definedName>
    <definedName name="G3明細_6">#REF!</definedName>
    <definedName name="G3明細_7">#REF!</definedName>
    <definedName name="G3明細_8">#REF!</definedName>
    <definedName name="G3明細_9">#REF!</definedName>
    <definedName name="G3立会者">#REF!</definedName>
    <definedName name="G4ヘッダー">#REF!</definedName>
    <definedName name="G4ヘッダー2">#REF!</definedName>
    <definedName name="G4明細_1">#REF!</definedName>
    <definedName name="G4明細_10">#REF!</definedName>
    <definedName name="G4明細_11">#REF!</definedName>
    <definedName name="G4明細_12">#REF!</definedName>
    <definedName name="G4明細_13">#REF!</definedName>
    <definedName name="G4明細_14">#REF!</definedName>
    <definedName name="G4明細_15">#REF!</definedName>
    <definedName name="G4明細_16">#REF!</definedName>
    <definedName name="G4明細_17">#REF!</definedName>
    <definedName name="G4明細_2">#REF!</definedName>
    <definedName name="G4明細_3">#REF!</definedName>
    <definedName name="G4明細_4">#REF!</definedName>
    <definedName name="G4明細_5">#REF!</definedName>
    <definedName name="G4明細_6">#REF!</definedName>
    <definedName name="G4明細_7">#REF!</definedName>
    <definedName name="G4明細_8">#REF!</definedName>
    <definedName name="G4明細_9">#REF!</definedName>
    <definedName name="G5ヘッダー">#REF!</definedName>
    <definedName name="G5ヘッダー2">#REF!</definedName>
    <definedName name="G5合計">#REF!</definedName>
    <definedName name="G5名称1">#REF!</definedName>
    <definedName name="G5名称10">#REF!</definedName>
    <definedName name="G5名称100">#REF!</definedName>
    <definedName name="G5名称101">#REF!</definedName>
    <definedName name="G5名称102">#REF!</definedName>
    <definedName name="G5名称103">#REF!</definedName>
    <definedName name="G5名称104">#REF!</definedName>
    <definedName name="G5名称105">#REF!</definedName>
    <definedName name="G5名称106">#REF!</definedName>
    <definedName name="G5名称107">#REF!</definedName>
    <definedName name="G5名称108">#REF!</definedName>
    <definedName name="G5名称109">#REF!</definedName>
    <definedName name="G5名称11">#REF!</definedName>
    <definedName name="G5名称110">#REF!</definedName>
    <definedName name="G5名称111">#REF!</definedName>
    <definedName name="G5名称112">#REF!</definedName>
    <definedName name="G5名称113">#REF!</definedName>
    <definedName name="G5名称114">#REF!</definedName>
    <definedName name="G5名称115">#REF!</definedName>
    <definedName name="G5名称116">#REF!</definedName>
    <definedName name="G5名称117">#REF!</definedName>
    <definedName name="G5名称118">#REF!</definedName>
    <definedName name="G5名称119">#REF!</definedName>
    <definedName name="G5名称12">#REF!</definedName>
    <definedName name="G5名称120">#REF!</definedName>
    <definedName name="G5名称121">#REF!</definedName>
    <definedName name="G5名称122">#REF!</definedName>
    <definedName name="G5名称123">#REF!</definedName>
    <definedName name="G5名称124">#REF!</definedName>
    <definedName name="G5名称125">#REF!</definedName>
    <definedName name="G5名称126">#REF!</definedName>
    <definedName name="G5名称127">#REF!</definedName>
    <definedName name="G5名称128">#REF!</definedName>
    <definedName name="G5名称129">#REF!</definedName>
    <definedName name="G5名称13">#REF!</definedName>
    <definedName name="G5名称130">#REF!</definedName>
    <definedName name="G5名称131">#REF!</definedName>
    <definedName name="G5名称132">#REF!</definedName>
    <definedName name="G5名称133">#REF!</definedName>
    <definedName name="G5名称134">#REF!</definedName>
    <definedName name="G5名称135">#REF!</definedName>
    <definedName name="G5名称136">#REF!</definedName>
    <definedName name="G5名称137">#REF!</definedName>
    <definedName name="G5名称138">#REF!</definedName>
    <definedName name="G5名称139">#REF!</definedName>
    <definedName name="G5名称14">#REF!</definedName>
    <definedName name="G5名称140">#REF!</definedName>
    <definedName name="G5名称141">#REF!</definedName>
    <definedName name="G5名称142">#REF!</definedName>
    <definedName name="G5名称143">#REF!</definedName>
    <definedName name="G5名称144">#REF!</definedName>
    <definedName name="G5名称145">#REF!</definedName>
    <definedName name="G5名称146">#REF!</definedName>
    <definedName name="G5名称147">#REF!</definedName>
    <definedName name="G5名称148">#REF!</definedName>
    <definedName name="G5名称149">#REF!</definedName>
    <definedName name="G5名称15">#REF!</definedName>
    <definedName name="G5名称150">#REF!</definedName>
    <definedName name="G5名称16">#REF!</definedName>
    <definedName name="G5名称17">#REF!</definedName>
    <definedName name="G5名称18">#REF!</definedName>
    <definedName name="G5名称19">#REF!</definedName>
    <definedName name="G5名称2">#REF!</definedName>
    <definedName name="G5名称20">#REF!</definedName>
    <definedName name="G5名称21">#REF!</definedName>
    <definedName name="G5名称22">#REF!</definedName>
    <definedName name="G5名称23">#REF!</definedName>
    <definedName name="G5名称24">#REF!</definedName>
    <definedName name="G5名称25">#REF!</definedName>
    <definedName name="G5名称26">#REF!</definedName>
    <definedName name="G5名称27">#REF!</definedName>
    <definedName name="G5名称28">#REF!</definedName>
    <definedName name="G5名称29">#REF!</definedName>
    <definedName name="G5名称3">#REF!</definedName>
    <definedName name="G5名称30">#REF!</definedName>
    <definedName name="G5名称31">#REF!</definedName>
    <definedName name="G5名称32">#REF!</definedName>
    <definedName name="G5名称33">#REF!</definedName>
    <definedName name="G5名称34">#REF!</definedName>
    <definedName name="G5名称35">#REF!</definedName>
    <definedName name="G5名称36">#REF!</definedName>
    <definedName name="G5名称37">#REF!</definedName>
    <definedName name="G5名称38">#REF!</definedName>
    <definedName name="G5名称39">#REF!</definedName>
    <definedName name="G5名称4">#REF!</definedName>
    <definedName name="G5名称40">#REF!</definedName>
    <definedName name="G5名称41">#REF!</definedName>
    <definedName name="G5名称42">#REF!</definedName>
    <definedName name="G5名称43">#REF!</definedName>
    <definedName name="G5名称44">#REF!</definedName>
    <definedName name="G5名称45">#REF!</definedName>
    <definedName name="G5名称46">#REF!</definedName>
    <definedName name="G5名称47">#REF!</definedName>
    <definedName name="G5名称48">#REF!</definedName>
    <definedName name="G5名称49">#REF!</definedName>
    <definedName name="G5名称5">#REF!</definedName>
    <definedName name="G5名称50">#REF!</definedName>
    <definedName name="G5名称51">#REF!</definedName>
    <definedName name="G5名称52">#REF!</definedName>
    <definedName name="G5名称53">#REF!</definedName>
    <definedName name="G5名称54">#REF!</definedName>
    <definedName name="G5名称55">#REF!</definedName>
    <definedName name="G5名称56">#REF!</definedName>
    <definedName name="G5名称57">#REF!</definedName>
    <definedName name="G5名称58">#REF!</definedName>
    <definedName name="G5名称59">#REF!</definedName>
    <definedName name="G5名称6">#REF!</definedName>
    <definedName name="G5名称60">#REF!</definedName>
    <definedName name="G5名称61">#REF!</definedName>
    <definedName name="G5名称62">#REF!</definedName>
    <definedName name="G5名称63">#REF!</definedName>
    <definedName name="G5名称64">#REF!</definedName>
    <definedName name="G5名称65">#REF!</definedName>
    <definedName name="G5名称66">#REF!</definedName>
    <definedName name="G5名称67">#REF!</definedName>
    <definedName name="G5名称68">#REF!</definedName>
    <definedName name="G5名称69">#REF!</definedName>
    <definedName name="G5名称7">#REF!</definedName>
    <definedName name="G5名称70">#REF!</definedName>
    <definedName name="G5名称71">#REF!</definedName>
    <definedName name="G5名称72">#REF!</definedName>
    <definedName name="G5名称73">#REF!</definedName>
    <definedName name="G5名称74">#REF!</definedName>
    <definedName name="G5名称75">#REF!</definedName>
    <definedName name="G5名称76">#REF!</definedName>
    <definedName name="G5名称77">#REF!</definedName>
    <definedName name="G5名称78">#REF!</definedName>
    <definedName name="G5名称79">#REF!</definedName>
    <definedName name="G5名称8">#REF!</definedName>
    <definedName name="G5名称80">#REF!</definedName>
    <definedName name="G5名称81">#REF!</definedName>
    <definedName name="G5名称82">#REF!</definedName>
    <definedName name="G5名称83">#REF!</definedName>
    <definedName name="G5名称84">#REF!</definedName>
    <definedName name="G5名称85">#REF!</definedName>
    <definedName name="G5名称86">#REF!</definedName>
    <definedName name="G5名称87">#REF!</definedName>
    <definedName name="G5名称88">#REF!</definedName>
    <definedName name="G5名称89">#REF!</definedName>
    <definedName name="G5名称9">#REF!</definedName>
    <definedName name="G5名称90">#REF!</definedName>
    <definedName name="G5名称91">#REF!</definedName>
    <definedName name="G5名称92">#REF!</definedName>
    <definedName name="G5名称93">#REF!</definedName>
    <definedName name="G5名称94">#REF!</definedName>
    <definedName name="G5名称95">#REF!</definedName>
    <definedName name="G5名称96">#REF!</definedName>
    <definedName name="G5名称97">#REF!</definedName>
    <definedName name="G5名称98">#REF!</definedName>
    <definedName name="G5名称99">#REF!</definedName>
    <definedName name="G5明細_1">#REF!</definedName>
    <definedName name="G5明細_10">#REF!</definedName>
    <definedName name="G5明細_100">#REF!</definedName>
    <definedName name="G5明細_101">#REF!</definedName>
    <definedName name="G5明細_102">#REF!</definedName>
    <definedName name="G5明細_103">#REF!</definedName>
    <definedName name="G5明細_104">#REF!</definedName>
    <definedName name="G5明細_105">#REF!</definedName>
    <definedName name="G5明細_106">#REF!</definedName>
    <definedName name="G5明細_107">#REF!</definedName>
    <definedName name="G5明細_108">#REF!</definedName>
    <definedName name="G5明細_109">#REF!</definedName>
    <definedName name="G5明細_11">#REF!</definedName>
    <definedName name="G5明細_110">#REF!</definedName>
    <definedName name="G5明細_111">#REF!</definedName>
    <definedName name="G5明細_112">#REF!</definedName>
    <definedName name="G5明細_113">#REF!</definedName>
    <definedName name="G5明細_114">#REF!</definedName>
    <definedName name="G5明細_115">#REF!</definedName>
    <definedName name="G5明細_116">#REF!</definedName>
    <definedName name="G5明細_117">#REF!</definedName>
    <definedName name="G5明細_118">#REF!</definedName>
    <definedName name="G5明細_119">#REF!</definedName>
    <definedName name="G5明細_12">#REF!</definedName>
    <definedName name="G5明細_120">#REF!</definedName>
    <definedName name="G5明細_121">#REF!</definedName>
    <definedName name="G5明細_122">#REF!</definedName>
    <definedName name="G5明細_123">#REF!</definedName>
    <definedName name="G5明細_124">#REF!</definedName>
    <definedName name="G5明細_125">#REF!</definedName>
    <definedName name="G5明細_126">#REF!</definedName>
    <definedName name="G5明細_127">#REF!</definedName>
    <definedName name="G5明細_128">#REF!</definedName>
    <definedName name="G5明細_129">#REF!</definedName>
    <definedName name="G5明細_13">#REF!</definedName>
    <definedName name="G5明細_130">#REF!</definedName>
    <definedName name="G5明細_131">#REF!</definedName>
    <definedName name="G5明細_132">#REF!</definedName>
    <definedName name="G5明細_133">#REF!</definedName>
    <definedName name="G5明細_134">#REF!</definedName>
    <definedName name="G5明細_135">#REF!</definedName>
    <definedName name="G5明細_136">#REF!</definedName>
    <definedName name="G5明細_137">#REF!</definedName>
    <definedName name="G5明細_138">#REF!</definedName>
    <definedName name="G5明細_139">#REF!</definedName>
    <definedName name="G5明細_14">#REF!</definedName>
    <definedName name="G5明細_140">#REF!</definedName>
    <definedName name="G5明細_141">#REF!</definedName>
    <definedName name="G5明細_142">#REF!</definedName>
    <definedName name="G5明細_143">#REF!</definedName>
    <definedName name="G5明細_144">#REF!</definedName>
    <definedName name="G5明細_145">#REF!</definedName>
    <definedName name="G5明細_146">#REF!</definedName>
    <definedName name="G5明細_147">#REF!</definedName>
    <definedName name="G5明細_148">#REF!</definedName>
    <definedName name="G5明細_149">#REF!</definedName>
    <definedName name="G5明細_15">#REF!</definedName>
    <definedName name="G5明細_150">#REF!</definedName>
    <definedName name="G5明細_16">#REF!</definedName>
    <definedName name="G5明細_17">#REF!</definedName>
    <definedName name="G5明細_18">#REF!</definedName>
    <definedName name="G5明細_19">#REF!</definedName>
    <definedName name="G5明細_2">#REF!</definedName>
    <definedName name="G5明細_20">#REF!</definedName>
    <definedName name="G5明細_21">#REF!</definedName>
    <definedName name="G5明細_22">#REF!</definedName>
    <definedName name="G5明細_23">#REF!</definedName>
    <definedName name="G5明細_24">#REF!</definedName>
    <definedName name="G5明細_25">#REF!</definedName>
    <definedName name="G5明細_26">#REF!</definedName>
    <definedName name="G5明細_27">#REF!</definedName>
    <definedName name="G5明細_28">#REF!</definedName>
    <definedName name="G5明細_29">#REF!</definedName>
    <definedName name="G5明細_3">#REF!</definedName>
    <definedName name="G5明細_30">#REF!</definedName>
    <definedName name="G5明細_31">#REF!</definedName>
    <definedName name="G5明細_32">#REF!</definedName>
    <definedName name="G5明細_33">#REF!</definedName>
    <definedName name="G5明細_34">#REF!</definedName>
    <definedName name="G5明細_35">#REF!</definedName>
    <definedName name="G5明細_36">#REF!</definedName>
    <definedName name="G5明細_37">#REF!</definedName>
    <definedName name="G5明細_38">#REF!</definedName>
    <definedName name="G5明細_39">#REF!</definedName>
    <definedName name="G5明細_4">#REF!</definedName>
    <definedName name="G5明細_40">#REF!</definedName>
    <definedName name="G5明細_41">#REF!</definedName>
    <definedName name="G5明細_42">#REF!</definedName>
    <definedName name="G5明細_43">#REF!</definedName>
    <definedName name="G5明細_44">#REF!</definedName>
    <definedName name="G5明細_45">#REF!</definedName>
    <definedName name="G5明細_46">#REF!</definedName>
    <definedName name="G5明細_47">#REF!</definedName>
    <definedName name="G5明細_48">#REF!</definedName>
    <definedName name="G5明細_49">#REF!</definedName>
    <definedName name="G5明細_5">#REF!</definedName>
    <definedName name="G5明細_50">#REF!</definedName>
    <definedName name="G5明細_51">#REF!</definedName>
    <definedName name="G5明細_52">#REF!</definedName>
    <definedName name="G5明細_53">#REF!</definedName>
    <definedName name="G5明細_54">#REF!</definedName>
    <definedName name="G5明細_55">#REF!</definedName>
    <definedName name="G5明細_56">#REF!</definedName>
    <definedName name="G5明細_57">#REF!</definedName>
    <definedName name="G5明細_58">#REF!</definedName>
    <definedName name="G5明細_59">#REF!</definedName>
    <definedName name="G5明細_6">#REF!</definedName>
    <definedName name="G5明細_60">#REF!</definedName>
    <definedName name="G5明細_61">#REF!</definedName>
    <definedName name="G5明細_62">#REF!</definedName>
    <definedName name="G5明細_63">#REF!</definedName>
    <definedName name="G5明細_64">#REF!</definedName>
    <definedName name="G5明細_65">#REF!</definedName>
    <definedName name="G5明細_66">#REF!</definedName>
    <definedName name="G5明細_67">#REF!</definedName>
    <definedName name="G5明細_68">#REF!</definedName>
    <definedName name="G5明細_69">#REF!</definedName>
    <definedName name="G5明細_7">#REF!</definedName>
    <definedName name="G5明細_70">#REF!</definedName>
    <definedName name="G5明細_71">#REF!</definedName>
    <definedName name="G5明細_72">#REF!</definedName>
    <definedName name="G5明細_73">#REF!</definedName>
    <definedName name="G5明細_74">#REF!</definedName>
    <definedName name="G5明細_75">#REF!</definedName>
    <definedName name="G5明細_76">#REF!</definedName>
    <definedName name="G5明細_77">#REF!</definedName>
    <definedName name="G5明細_78">#REF!</definedName>
    <definedName name="G5明細_79">#REF!</definedName>
    <definedName name="G5明細_8">#REF!</definedName>
    <definedName name="G5明細_80">#REF!</definedName>
    <definedName name="G5明細_81">#REF!</definedName>
    <definedName name="G5明細_82">#REF!</definedName>
    <definedName name="G5明細_83">#REF!</definedName>
    <definedName name="G5明細_84">#REF!</definedName>
    <definedName name="G5明細_85">#REF!</definedName>
    <definedName name="G5明細_86">#REF!</definedName>
    <definedName name="G5明細_87">#REF!</definedName>
    <definedName name="G5明細_88">#REF!</definedName>
    <definedName name="G5明細_89">#REF!</definedName>
    <definedName name="G5明細_9">#REF!</definedName>
    <definedName name="G5明細_90">#REF!</definedName>
    <definedName name="G5明細_91">#REF!</definedName>
    <definedName name="G5明細_92">#REF!</definedName>
    <definedName name="G5明細_93">#REF!</definedName>
    <definedName name="G5明細_94">#REF!</definedName>
    <definedName name="G5明細_95">#REF!</definedName>
    <definedName name="G5明細_96">#REF!</definedName>
    <definedName name="G5明細_97">#REF!</definedName>
    <definedName name="G5明細_98">#REF!</definedName>
    <definedName name="G5明細_99">#REF!</definedName>
    <definedName name="G5明細end1">#REF!</definedName>
    <definedName name="G5明細end10">#REF!</definedName>
    <definedName name="G5明細end100">#REF!</definedName>
    <definedName name="G5明細end101">#REF!</definedName>
    <definedName name="G5明細end102">#REF!</definedName>
    <definedName name="G5明細end103">#REF!</definedName>
    <definedName name="G5明細end104">#REF!</definedName>
    <definedName name="G5明細end105">#REF!</definedName>
    <definedName name="G5明細end106">#REF!</definedName>
    <definedName name="G5明細end107">#REF!</definedName>
    <definedName name="G5明細end108">#REF!</definedName>
    <definedName name="G5明細end109">#REF!</definedName>
    <definedName name="G5明細end11">#REF!</definedName>
    <definedName name="G5明細end110">#REF!</definedName>
    <definedName name="G5明細end111">#REF!</definedName>
    <definedName name="G5明細end112">#REF!</definedName>
    <definedName name="G5明細end113">#REF!</definedName>
    <definedName name="G5明細end114">#REF!</definedName>
    <definedName name="G5明細end115">#REF!</definedName>
    <definedName name="G5明細end116">#REF!</definedName>
    <definedName name="G5明細end117">#REF!</definedName>
    <definedName name="G5明細end118">#REF!</definedName>
    <definedName name="G5明細end119">#REF!</definedName>
    <definedName name="G5明細end12">#REF!</definedName>
    <definedName name="G5明細end120">#REF!</definedName>
    <definedName name="G5明細end121">#REF!</definedName>
    <definedName name="G5明細end122">#REF!</definedName>
    <definedName name="G5明細end123">#REF!</definedName>
    <definedName name="G5明細end124">#REF!</definedName>
    <definedName name="G5明細end125">#REF!</definedName>
    <definedName name="G5明細end126">#REF!</definedName>
    <definedName name="G5明細end127">#REF!</definedName>
    <definedName name="G5明細end128">#REF!</definedName>
    <definedName name="G5明細end129">#REF!</definedName>
    <definedName name="G5明細end13">#REF!</definedName>
    <definedName name="G5明細end130">#REF!</definedName>
    <definedName name="G5明細end131">#REF!</definedName>
    <definedName name="G5明細end132">#REF!</definedName>
    <definedName name="G5明細end133">#REF!</definedName>
    <definedName name="G5明細end134">#REF!</definedName>
    <definedName name="G5明細end135">#REF!</definedName>
    <definedName name="G5明細end136">#REF!</definedName>
    <definedName name="G5明細end137">#REF!</definedName>
    <definedName name="G5明細end138">#REF!</definedName>
    <definedName name="G5明細end139">#REF!</definedName>
    <definedName name="G5明細end14">#REF!</definedName>
    <definedName name="G5明細end140">#REF!</definedName>
    <definedName name="G5明細end141">#REF!</definedName>
    <definedName name="G5明細end142">#REF!</definedName>
    <definedName name="G5明細end143">#REF!</definedName>
    <definedName name="G5明細end144">#REF!</definedName>
    <definedName name="G5明細end145">#REF!</definedName>
    <definedName name="G5明細end146">#REF!</definedName>
    <definedName name="G5明細end147">#REF!</definedName>
    <definedName name="G5明細end148">#REF!</definedName>
    <definedName name="G5明細end149">#REF!</definedName>
    <definedName name="G5明細end15">#REF!</definedName>
    <definedName name="G5明細end150">#REF!</definedName>
    <definedName name="G5明細end16">#REF!</definedName>
    <definedName name="G5明細end17">#REF!</definedName>
    <definedName name="G5明細end18">#REF!</definedName>
    <definedName name="G5明細end19">#REF!</definedName>
    <definedName name="G5明細end2">#REF!</definedName>
    <definedName name="G5明細end20">#REF!</definedName>
    <definedName name="G5明細end21">#REF!</definedName>
    <definedName name="G5明細end22">#REF!</definedName>
    <definedName name="G5明細end23">#REF!</definedName>
    <definedName name="G5明細end24">#REF!</definedName>
    <definedName name="G5明細end25">#REF!</definedName>
    <definedName name="G5明細end26">#REF!</definedName>
    <definedName name="G5明細end27">#REF!</definedName>
    <definedName name="G5明細end28">#REF!</definedName>
    <definedName name="G5明細end29">#REF!</definedName>
    <definedName name="G5明細end3">#REF!</definedName>
    <definedName name="G5明細end30">#REF!</definedName>
    <definedName name="G5明細end31">#REF!</definedName>
    <definedName name="G5明細end32">#REF!</definedName>
    <definedName name="G5明細end33">#REF!</definedName>
    <definedName name="G5明細end34">#REF!</definedName>
    <definedName name="G5明細end35">#REF!</definedName>
    <definedName name="G5明細end36">#REF!</definedName>
    <definedName name="G5明細end37">#REF!</definedName>
    <definedName name="G5明細end38">#REF!</definedName>
    <definedName name="G5明細end39">#REF!</definedName>
    <definedName name="G5明細end4">#REF!</definedName>
    <definedName name="G5明細end40">#REF!</definedName>
    <definedName name="G5明細end41">#REF!</definedName>
    <definedName name="G5明細end42">#REF!</definedName>
    <definedName name="G5明細end43">#REF!</definedName>
    <definedName name="G5明細end44">#REF!</definedName>
    <definedName name="G5明細end45">#REF!</definedName>
    <definedName name="G5明細end46">#REF!</definedName>
    <definedName name="G5明細end47">#REF!</definedName>
    <definedName name="G5明細end48">#REF!</definedName>
    <definedName name="G5明細end49">#REF!</definedName>
    <definedName name="G5明細end5">#REF!</definedName>
    <definedName name="G5明細end50">#REF!</definedName>
    <definedName name="G5明細end51">#REF!</definedName>
    <definedName name="G5明細end52">#REF!</definedName>
    <definedName name="G5明細end53">#REF!</definedName>
    <definedName name="G5明細end54">#REF!</definedName>
    <definedName name="G5明細end55">#REF!</definedName>
    <definedName name="G5明細end56">#REF!</definedName>
    <definedName name="G5明細end57">#REF!</definedName>
    <definedName name="G5明細end58">#REF!</definedName>
    <definedName name="G5明細end59">#REF!</definedName>
    <definedName name="G5明細end6">#REF!</definedName>
    <definedName name="G5明細end60">#REF!</definedName>
    <definedName name="G5明細end61">#REF!</definedName>
    <definedName name="G5明細end62">#REF!</definedName>
    <definedName name="G5明細end63">#REF!</definedName>
    <definedName name="G5明細end64">#REF!</definedName>
    <definedName name="G5明細end65">#REF!</definedName>
    <definedName name="G5明細end66">#REF!</definedName>
    <definedName name="G5明細end67">#REF!</definedName>
    <definedName name="G5明細end68">#REF!</definedName>
    <definedName name="G5明細end69">#REF!</definedName>
    <definedName name="G5明細end7">#REF!</definedName>
    <definedName name="G5明細end70">#REF!</definedName>
    <definedName name="G5明細end71">#REF!</definedName>
    <definedName name="G5明細end72">#REF!</definedName>
    <definedName name="G5明細end73">#REF!</definedName>
    <definedName name="G5明細end74">#REF!</definedName>
    <definedName name="G5明細end75">#REF!</definedName>
    <definedName name="G5明細end76">#REF!</definedName>
    <definedName name="G5明細end77">#REF!</definedName>
    <definedName name="G5明細end78">#REF!</definedName>
    <definedName name="G5明細end79">#REF!</definedName>
    <definedName name="G5明細end8">#REF!</definedName>
    <definedName name="G5明細end80">#REF!</definedName>
    <definedName name="G5明細end81">#REF!</definedName>
    <definedName name="G5明細end82">#REF!</definedName>
    <definedName name="G5明細end83">#REF!</definedName>
    <definedName name="G5明細end84">#REF!</definedName>
    <definedName name="G5明細end85">#REF!</definedName>
    <definedName name="G5明細end86">#REF!</definedName>
    <definedName name="G5明細end87">#REF!</definedName>
    <definedName name="G5明細end88">#REF!</definedName>
    <definedName name="G5明細end89">#REF!</definedName>
    <definedName name="G5明細end9">#REF!</definedName>
    <definedName name="G5明細end90">#REF!</definedName>
    <definedName name="G5明細end91">#REF!</definedName>
    <definedName name="G5明細end92">#REF!</definedName>
    <definedName name="G5明細end93">#REF!</definedName>
    <definedName name="G5明細end94">#REF!</definedName>
    <definedName name="G5明細end95">#REF!</definedName>
    <definedName name="G5明細end96">#REF!</definedName>
    <definedName name="G5明細end97">#REF!</definedName>
    <definedName name="G5明細end98">#REF!</definedName>
    <definedName name="G5明細end99">#REF!</definedName>
    <definedName name="G6フォレスト・コミュニティ総合整備事業1">#REF!</definedName>
    <definedName name="G6フォレスト・コミュニティ総合整備事業10">#REF!</definedName>
    <definedName name="G6フォレスト・コミュニティ総合整備事業2">#REF!</definedName>
    <definedName name="G6フォレスト・コミュニティ総合整備事業3">#REF!</definedName>
    <definedName name="G6フォレスト・コミュニティ総合整備事業4">#REF!</definedName>
    <definedName name="G6フォレスト・コミュニティ総合整備事業5">#REF!</definedName>
    <definedName name="G6フォレスト・コミュニティ総合整備事業6">#REF!</definedName>
    <definedName name="G6フォレスト・コミュニティ総合整備事業7">#REF!</definedName>
    <definedName name="G6フォレスト・コミュニティ総合整備事業8">#REF!</definedName>
    <definedName name="G6フォレスト・コミュニティ総合整備事業9">#REF!</definedName>
    <definedName name="G6ヘッダー">#REF!</definedName>
    <definedName name="G6繰越年度">#REF!</definedName>
    <definedName name="G6公的森林整備推進事業1">#REF!</definedName>
    <definedName name="G6公的森林整備推進事業10">#REF!</definedName>
    <definedName name="G6公的森林整備推進事業2">#REF!</definedName>
    <definedName name="G6公的森林整備推進事業3">#REF!</definedName>
    <definedName name="G6公的森林整備推進事業4">#REF!</definedName>
    <definedName name="G6公的森林整備推進事業5">#REF!</definedName>
    <definedName name="G6公的森林整備推進事業6">#REF!</definedName>
    <definedName name="G6公的森林整備推進事業7">#REF!</definedName>
    <definedName name="G6公的森林整備推進事業8">#REF!</definedName>
    <definedName name="G6公的森林整備推進事業9">#REF!</definedName>
    <definedName name="G6公的森林整備推進事業環境1">#REF!</definedName>
    <definedName name="G6公的森林整備推進事業環境10">#REF!</definedName>
    <definedName name="G6公的森林整備推進事業環境2">#REF!</definedName>
    <definedName name="G6公的森林整備推進事業環境3">#REF!</definedName>
    <definedName name="G6公的森林整備推進事業環境4">#REF!</definedName>
    <definedName name="G6公的森林整備推進事業環境5">#REF!</definedName>
    <definedName name="G6公的森林整備推進事業環境6">#REF!</definedName>
    <definedName name="G6公的森林整備推進事業環境7">#REF!</definedName>
    <definedName name="G6公的森林整備推進事業環境8">#REF!</definedName>
    <definedName name="G6公的森林整備推進事業環境9">#REF!</definedName>
    <definedName name="G6森林空間総合整備事業1">#REF!</definedName>
    <definedName name="G6森林空間総合整備事業10">#REF!</definedName>
    <definedName name="G6森林空間総合整備事業2">#REF!</definedName>
    <definedName name="G6森林空間総合整備事業3">#REF!</definedName>
    <definedName name="G6森林空間総合整備事業4">#REF!</definedName>
    <definedName name="G6森林空間総合整備事業5">#REF!</definedName>
    <definedName name="G6森林空間総合整備事業6">#REF!</definedName>
    <definedName name="G6森林空間総合整備事業7">#REF!</definedName>
    <definedName name="G6森林空間総合整備事業8">#REF!</definedName>
    <definedName name="G6森林空間総合整備事業9">#REF!</definedName>
    <definedName name="G6水源の森流域育成林整備事業1">#REF!</definedName>
    <definedName name="G6水源の森流域育成林整備事業10">#REF!</definedName>
    <definedName name="G6水源の森流域育成林整備事業2">#REF!</definedName>
    <definedName name="G6水源の森流域育成林整備事業3">#REF!</definedName>
    <definedName name="G6水源の森流域育成林整備事業4">#REF!</definedName>
    <definedName name="G6水源の森流域育成林整備事業5">#REF!</definedName>
    <definedName name="G6水源の森流域育成林整備事業6">#REF!</definedName>
    <definedName name="G6水源の森流域育成林整備事業7">#REF!</definedName>
    <definedName name="G6水源の森流域育成林整備事業8">#REF!</definedName>
    <definedName name="G6水源の森流域育成林整備事業9">#REF!</definedName>
    <definedName name="G6特定森林造成事業1">#REF!</definedName>
    <definedName name="G6特定森林造成事業10">#REF!</definedName>
    <definedName name="G6特定森林造成事業2">#REF!</definedName>
    <definedName name="G6特定森林造成事業3">#REF!</definedName>
    <definedName name="G6特定森林造成事業4">#REF!</definedName>
    <definedName name="G6特定森林造成事業5">#REF!</definedName>
    <definedName name="G6特定森林造成事業6">#REF!</definedName>
    <definedName name="G6特定森林造成事業7">#REF!</definedName>
    <definedName name="G6特定森林造成事業8">#REF!</definedName>
    <definedName name="G6特定森林造成事業9">#REF!</definedName>
    <definedName name="G6年度期次">#REF!</definedName>
    <definedName name="G6被害地等森林整備事業1">#REF!</definedName>
    <definedName name="G6被害地等森林整備事業10">#REF!</definedName>
    <definedName name="G6被害地等森林整備事業2">#REF!</definedName>
    <definedName name="G6被害地等森林整備事業3">#REF!</definedName>
    <definedName name="G6被害地等森林整備事業4">#REF!</definedName>
    <definedName name="G6被害地等森林整備事業5">#REF!</definedName>
    <definedName name="G6被害地等森林整備事業6">#REF!</definedName>
    <definedName name="G6被害地等森林整備事業7">#REF!</definedName>
    <definedName name="G6被害地等森林整備事業8">#REF!</definedName>
    <definedName name="G6被害地等森林整備事業9">#REF!</definedName>
    <definedName name="G6保全松林緊急保護整備事業1">#REF!</definedName>
    <definedName name="G6保全松林緊急保護整備事業10">#REF!</definedName>
    <definedName name="G6保全松林緊急保護整備事業2">#REF!</definedName>
    <definedName name="G6保全松林緊急保護整備事業3">#REF!</definedName>
    <definedName name="G6保全松林緊急保護整備事業4">#REF!</definedName>
    <definedName name="G6保全松林緊急保護整備事業5">#REF!</definedName>
    <definedName name="G6保全松林緊急保護整備事業6">#REF!</definedName>
    <definedName name="G6保全松林緊急保護整備事業7">#REF!</definedName>
    <definedName name="G6保全松林緊急保護整備事業8">#REF!</definedName>
    <definedName name="G6保全松林緊急保護整備事業9">#REF!</definedName>
    <definedName name="G6名称1">#REF!</definedName>
    <definedName name="G6名称10">#REF!</definedName>
    <definedName name="G6名称2">#REF!</definedName>
    <definedName name="G6名称3">#REF!</definedName>
    <definedName name="G6名称4">#REF!</definedName>
    <definedName name="G6名称5">#REF!</definedName>
    <definedName name="G6名称6">#REF!</definedName>
    <definedName name="G6名称7">#REF!</definedName>
    <definedName name="G6名称8">#REF!</definedName>
    <definedName name="G6名称9">#REF!</definedName>
    <definedName name="G6流域育成林整備事業1">#REF!</definedName>
    <definedName name="G6流域育成林整備事業10">#REF!</definedName>
    <definedName name="G6流域育成林整備事業2">#REF!</definedName>
    <definedName name="G6流域育成林整備事業3">#REF!</definedName>
    <definedName name="G6流域育成林整備事業4">#REF!</definedName>
    <definedName name="G6流域育成林整備事業5">#REF!</definedName>
    <definedName name="G6流域育成林整備事業6">#REF!</definedName>
    <definedName name="G6流域育成林整備事業7">#REF!</definedName>
    <definedName name="G6流域育成林整備事業8">#REF!</definedName>
    <definedName name="G6流域育成林整備事業9">#REF!</definedName>
    <definedName name="G6流域育成林整備事業環境1">#REF!</definedName>
    <definedName name="G6流域育成林整備事業環境10">#REF!</definedName>
    <definedName name="G6流域育成林整備事業環境2">#REF!</definedName>
    <definedName name="G6流域育成林整備事業環境3">#REF!</definedName>
    <definedName name="G6流域育成林整備事業環境4">#REF!</definedName>
    <definedName name="G6流域育成林整備事業環境5">#REF!</definedName>
    <definedName name="G6流域育成林整備事業環境6">#REF!</definedName>
    <definedName name="G6流域育成林整備事業環境7">#REF!</definedName>
    <definedName name="G6流域育成林整備事業環境8">#REF!</definedName>
    <definedName name="G6流域育成林整備事業環境9">#REF!</definedName>
    <definedName name="G6流域育成林整備事業水土1">#REF!</definedName>
    <definedName name="G6流域育成林整備事業水土10">#REF!</definedName>
    <definedName name="G6流域育成林整備事業水土2">#REF!</definedName>
    <definedName name="G6流域育成林整備事業水土3">#REF!</definedName>
    <definedName name="G6流域育成林整備事業水土4">#REF!</definedName>
    <definedName name="G6流域育成林整備事業水土5">#REF!</definedName>
    <definedName name="G6流域育成林整備事業水土6">#REF!</definedName>
    <definedName name="G6流域育成林整備事業水土7">#REF!</definedName>
    <definedName name="G6流域育成林整備事業水土8">#REF!</definedName>
    <definedName name="G6流域育成林整備事業水土9">#REF!</definedName>
    <definedName name="G6流域公益保全林整備事業1">#REF!</definedName>
    <definedName name="G6流域公益保全林整備事業10">#REF!</definedName>
    <definedName name="G6流域公益保全林整備事業2">#REF!</definedName>
    <definedName name="G6流域公益保全林整備事業3">#REF!</definedName>
    <definedName name="G6流域公益保全林整備事業4">#REF!</definedName>
    <definedName name="G6流域公益保全林整備事業5">#REF!</definedName>
    <definedName name="G6流域公益保全林整備事業6">#REF!</definedName>
    <definedName name="G6流域公益保全林整備事業7">#REF!</definedName>
    <definedName name="G6流域公益保全林整備事業8">#REF!</definedName>
    <definedName name="G6流域公益保全林整備事業9">#REF!</definedName>
    <definedName name="G6流域循環資源林整備事業1">#REF!</definedName>
    <definedName name="G6流域循環資源林整備事業10">#REF!</definedName>
    <definedName name="G6流域循環資源林整備事業2">#REF!</definedName>
    <definedName name="G6流域循環資源林整備事業3">#REF!</definedName>
    <definedName name="G6流域循環資源林整備事業4">#REF!</definedName>
    <definedName name="G6流域循環資源林整備事業5">#REF!</definedName>
    <definedName name="G6流域循環資源林整備事業6">#REF!</definedName>
    <definedName name="G6流域循環資源林整備事業7">#REF!</definedName>
    <definedName name="G6流域循環資源林整備事業8">#REF!</definedName>
    <definedName name="G6流域循環資源林整備事業9">#REF!</definedName>
    <definedName name="G6林内路網公的森林整備推進事業1">#REF!</definedName>
    <definedName name="G6林内路網公的森林整備推進事業10">#REF!</definedName>
    <definedName name="G6林内路網公的森林整備推進事業2">#REF!</definedName>
    <definedName name="G6林内路網公的森林整備推進事業3">#REF!</definedName>
    <definedName name="G6林内路網公的森林整備推進事業4">#REF!</definedName>
    <definedName name="G6林内路網公的森林整備推進事業5">#REF!</definedName>
    <definedName name="G6林内路網公的森林整備推進事業6">#REF!</definedName>
    <definedName name="G6林内路網公的森林整備推進事業7">#REF!</definedName>
    <definedName name="G6林内路網公的森林整備推進事業8">#REF!</definedName>
    <definedName name="G6林内路網公的森林整備推進事業9">#REF!</definedName>
    <definedName name="G6林内路網流域育成林整備事業1">#REF!</definedName>
    <definedName name="G6林内路網流域育成林整備事業10">#REF!</definedName>
    <definedName name="G6林内路網流域育成林整備事業2">#REF!</definedName>
    <definedName name="G6林内路網流域育成林整備事業3">#REF!</definedName>
    <definedName name="G6林内路網流域育成林整備事業4">#REF!</definedName>
    <definedName name="G6林内路網流域育成林整備事業5">#REF!</definedName>
    <definedName name="G6林内路網流域育成林整備事業6">#REF!</definedName>
    <definedName name="G6林内路網流域育成林整備事業7">#REF!</definedName>
    <definedName name="G6林内路網流域育成林整備事業8">#REF!</definedName>
    <definedName name="G6林内路網流域育成林整備事業9">#REF!</definedName>
    <definedName name="G6絆の森整備事業1">#REF!</definedName>
    <definedName name="G6絆の森整備事業10">#REF!</definedName>
    <definedName name="G6絆の森整備事業2">#REF!</definedName>
    <definedName name="G6絆の森整備事業3">#REF!</definedName>
    <definedName name="G6絆の森整備事業4">#REF!</definedName>
    <definedName name="G6絆の森整備事業5">#REF!</definedName>
    <definedName name="G6絆の森整備事業6">#REF!</definedName>
    <definedName name="G6絆の森整備事業7">#REF!</definedName>
    <definedName name="G6絆の森整備事業8">#REF!</definedName>
    <definedName name="G6絆の森整備事業9">#REF!</definedName>
    <definedName name="G7_1その他森林整備">#REF!</definedName>
    <definedName name="G7_1その他整備">#REF!</definedName>
    <definedName name="G7_1衛生伐">#REF!</definedName>
    <definedName name="G7_1拡大造林">#REF!</definedName>
    <definedName name="G7_1機能増進簡易作業路">#REF!</definedName>
    <definedName name="G7_1機能増進枝払い">#REF!</definedName>
    <definedName name="G7_1機能増進除伐">#REF!</definedName>
    <definedName name="G7_1機能増進長期間作業路">#REF!</definedName>
    <definedName name="G7_1機能増進抜き伐り">#REF!</definedName>
    <definedName name="G7_1渓流林整備">#REF!</definedName>
    <definedName name="G7_1指定被害">#REF!</definedName>
    <definedName name="G7_1受光伐枝払い">#REF!</definedName>
    <definedName name="G7_1受光伐抜き伐り">#REF!</definedName>
    <definedName name="G7_1単層林改良">#REF!</definedName>
    <definedName name="G7_1単層林簡易作業路">#REF!</definedName>
    <definedName name="G7_1単層林植栽型下刈">#REF!</definedName>
    <definedName name="G7_1単層林植栽型間伐">#REF!</definedName>
    <definedName name="G7_1単層林植栽型枝打ち等">#REF!</definedName>
    <definedName name="G7_1単層林植栽型除伐">#REF!</definedName>
    <definedName name="G7_1単層林植栽型雪起こし">#REF!</definedName>
    <definedName name="G7_1単層林植栽型倒木起こし">#REF!</definedName>
    <definedName name="G7_1単層林整理伐">#REF!</definedName>
    <definedName name="G7_1単層林長期間作業路">#REF!</definedName>
    <definedName name="G7_1単層林天然型下刈">#REF!</definedName>
    <definedName name="G7_1単層林天然型除・間伐">#REF!</definedName>
    <definedName name="G7_1単層林天然型雪起こし">#REF!</definedName>
    <definedName name="G7_1長期育成改良">#REF!</definedName>
    <definedName name="G7_1長期育成簡易作業路">#REF!</definedName>
    <definedName name="G7_1長期育成樹下植栽等">#REF!</definedName>
    <definedName name="G7_1長期育成植栽型下刈">#REF!</definedName>
    <definedName name="G7_1長期育成植栽型除・間伐">#REF!</definedName>
    <definedName name="G7_1長期育成植栽型雪起こし">#REF!</definedName>
    <definedName name="G7_1長期育成植栽型倒木起こし">#REF!</definedName>
    <definedName name="G7_1長期育成長期間作業路">#REF!</definedName>
    <definedName name="G7_1長期育成天然型下刈">#REF!</definedName>
    <definedName name="G7_1長期育成天然型除・間伐">#REF!</definedName>
    <definedName name="G7_1長期育成天然型雪起こし">#REF!</definedName>
    <definedName name="G7_1鳥獣害防止施設">#REF!</definedName>
    <definedName name="G7_1伐採前特殊地拵">#REF!</definedName>
    <definedName name="G7_1伐跡地">#REF!</definedName>
    <definedName name="G7_1付帯施設整備">#REF!</definedName>
    <definedName name="G7_1普通被害">#REF!</definedName>
    <definedName name="G7_1複層林改良改良">#REF!</definedName>
    <definedName name="G7_1複層林改良植栽">#REF!</definedName>
    <definedName name="G7_1複層林改良地表かきおこし">#REF!</definedName>
    <definedName name="G7_1複層林改良播種">#REF!</definedName>
    <definedName name="G7_1複層林簡易作業路">#REF!</definedName>
    <definedName name="G7_1複層林樹下植栽等">#REF!</definedName>
    <definedName name="G7_1複層林植栽型下刈">#REF!</definedName>
    <definedName name="G7_1複層林植栽型除・間伐">#REF!</definedName>
    <definedName name="G7_1複層林植栽型雪起こし">#REF!</definedName>
    <definedName name="G7_1複層林植栽型倒木起こし">#REF!</definedName>
    <definedName name="G7_1複層林人工林整理伐">#REF!</definedName>
    <definedName name="G7_1複層林整理伐">#REF!</definedName>
    <definedName name="G7_1複層林長期間作業路">#REF!</definedName>
    <definedName name="G7_1複層林天然型下刈">#REF!</definedName>
    <definedName name="G7_1複層林天然型除・間伐">#REF!</definedName>
    <definedName name="G7_1複層林天然型雪起こし">#REF!</definedName>
    <definedName name="G7_1防火施設整備">#REF!</definedName>
    <definedName name="G7_1誘導伐枝払い">#REF!</definedName>
    <definedName name="G7_1誘導伐抜き伐り">#REF!</definedName>
    <definedName name="G7_1用地等取得">#REF!</definedName>
    <definedName name="G7_1林床保全整備">#REF!</definedName>
    <definedName name="G7_1路網整備">#REF!</definedName>
    <definedName name="G7_2その他森林整備">#REF!</definedName>
    <definedName name="G7_2その他整備">#REF!</definedName>
    <definedName name="G7_2衛生伐">#REF!</definedName>
    <definedName name="G7_2拡大造林">#REF!</definedName>
    <definedName name="G7_2機能増進簡易作業路">#REF!</definedName>
    <definedName name="G7_2機能増進枝払い">#REF!</definedName>
    <definedName name="G7_2機能増進除伐">#REF!</definedName>
    <definedName name="G7_2機能増進長期間作業路">#REF!</definedName>
    <definedName name="G7_2機能増進抜き伐り">#REF!</definedName>
    <definedName name="G7_2渓流林整備">#REF!</definedName>
    <definedName name="G7_2指定被害">#REF!</definedName>
    <definedName name="G7_2受光伐枝払い">#REF!</definedName>
    <definedName name="G7_2受光伐抜き伐り">#REF!</definedName>
    <definedName name="G7_2単層林改良">#REF!</definedName>
    <definedName name="G7_2単層林簡易作業路">#REF!</definedName>
    <definedName name="G7_2単層林植栽型下刈">#REF!</definedName>
    <definedName name="G7_2単層林植栽型間伐">#REF!</definedName>
    <definedName name="G7_2単層林植栽型枝打ち等">#REF!</definedName>
    <definedName name="G7_2単層林植栽型除伐">#REF!</definedName>
    <definedName name="G7_2単層林植栽型雪起こし">#REF!</definedName>
    <definedName name="G7_2単層林植栽型倒木起こし">#REF!</definedName>
    <definedName name="G7_2単層林整理伐">#REF!</definedName>
    <definedName name="G7_2単層林長期間作業路">#REF!</definedName>
    <definedName name="G7_2単層林天然型下刈">#REF!</definedName>
    <definedName name="G7_2単層林天然型除・間伐">#REF!</definedName>
    <definedName name="G7_2単層林天然型雪起こし">#REF!</definedName>
    <definedName name="G7_2長期育成改良">#REF!</definedName>
    <definedName name="G7_2長期育成簡易作業路">#REF!</definedName>
    <definedName name="G7_2長期育成樹下植栽等">#REF!</definedName>
    <definedName name="G7_2長期育成植栽型下刈">#REF!</definedName>
    <definedName name="G7_2長期育成植栽型除・間伐">#REF!</definedName>
    <definedName name="G7_2長期育成植栽型雪起こし">#REF!</definedName>
    <definedName name="G7_2長期育成植栽型倒木起こし">#REF!</definedName>
    <definedName name="G7_2長期育成長期間作業路">#REF!</definedName>
    <definedName name="G7_2長期育成天然型下刈">#REF!</definedName>
    <definedName name="G7_2長期育成天然型除・間伐">#REF!</definedName>
    <definedName name="G7_2長期育成天然型雪起こし">#REF!</definedName>
    <definedName name="G7_2鳥獣害防止施設">#REF!</definedName>
    <definedName name="G7_2伐採前特殊地拵">#REF!</definedName>
    <definedName name="G7_2伐跡地">#REF!</definedName>
    <definedName name="G7_2付帯施設整備">#REF!</definedName>
    <definedName name="G7_2普通被害">#REF!</definedName>
    <definedName name="G7_2複層林改良改良">#REF!</definedName>
    <definedName name="G7_2複層林改良植栽">#REF!</definedName>
    <definedName name="G7_2複層林改良地表かきおこし">#REF!</definedName>
    <definedName name="G7_2複層林改良播種">#REF!</definedName>
    <definedName name="G7_2複層林簡易作業路">#REF!</definedName>
    <definedName name="G7_2複層林樹下植栽等">#REF!</definedName>
    <definedName name="G7_2複層林植栽型下刈">#REF!</definedName>
    <definedName name="G7_2複層林植栽型除・間伐">#REF!</definedName>
    <definedName name="G7_2複層林植栽型雪起こし">#REF!</definedName>
    <definedName name="G7_2複層林植栽型倒木起こし">#REF!</definedName>
    <definedName name="G7_2複層林人工林整理伐">#REF!</definedName>
    <definedName name="G7_2複層林整理伐">#REF!</definedName>
    <definedName name="G7_2複層林長期間作業路">#REF!</definedName>
    <definedName name="G7_2複層林天然型下刈">#REF!</definedName>
    <definedName name="G7_2複層林天然型除・間伐">#REF!</definedName>
    <definedName name="G7_2複層林天然型雪起こし">#REF!</definedName>
    <definedName name="G7_2防火施設整備">#REF!</definedName>
    <definedName name="G7_2誘導伐枝払い">#REF!</definedName>
    <definedName name="G7_2誘導伐抜き伐り">#REF!</definedName>
    <definedName name="G7_2用地等取得">#REF!</definedName>
    <definedName name="G7_2林床保全整備">#REF!</definedName>
    <definedName name="G7_2路網整備">#REF!</definedName>
    <definedName name="G7_3その他森林整備">#REF!</definedName>
    <definedName name="G7_3その他整備">#REF!</definedName>
    <definedName name="G7_3衛生伐">#REF!</definedName>
    <definedName name="G7_3拡大造林">#REF!</definedName>
    <definedName name="G7_3機能増進簡易作業路">#REF!</definedName>
    <definedName name="G7_3機能増進枝払い">#REF!</definedName>
    <definedName name="G7_3機能増進除伐">#REF!</definedName>
    <definedName name="G7_3機能増進長期間作業路">#REF!</definedName>
    <definedName name="G7_3機能増進抜き伐り">#REF!</definedName>
    <definedName name="G7_3渓流林整備">#REF!</definedName>
    <definedName name="G7_3指定被害">#REF!</definedName>
    <definedName name="G7_3受光伐枝払い">#REF!</definedName>
    <definedName name="G7_3受光伐抜き伐り">#REF!</definedName>
    <definedName name="G7_3単層林改良">#REF!</definedName>
    <definedName name="G7_3単層林簡易作業路">#REF!</definedName>
    <definedName name="G7_3単層林植栽型下刈">#REF!</definedName>
    <definedName name="G7_3単層林植栽型間伐">#REF!</definedName>
    <definedName name="G7_3単層林植栽型枝打ち等">#REF!</definedName>
    <definedName name="G7_3単層林植栽型除伐">#REF!</definedName>
    <definedName name="G7_3単層林植栽型雪起こし">#REF!</definedName>
    <definedName name="G7_3単層林植栽型倒木起こし">#REF!</definedName>
    <definedName name="G7_3単層林整理伐">#REF!</definedName>
    <definedName name="G7_3単層林長期間作業路">#REF!</definedName>
    <definedName name="G7_3単層林天然型下刈">#REF!</definedName>
    <definedName name="G7_3単層林天然型除・間伐">#REF!</definedName>
    <definedName name="G7_3単層林天然型雪起こし">#REF!</definedName>
    <definedName name="G7_3長期育成改良">#REF!</definedName>
    <definedName name="G7_3長期育成簡易作業路">#REF!</definedName>
    <definedName name="G7_3長期育成樹下植栽等">#REF!</definedName>
    <definedName name="G7_3長期育成植栽型下刈">#REF!</definedName>
    <definedName name="G7_3長期育成植栽型除・間伐">#REF!</definedName>
    <definedName name="G7_3長期育成植栽型雪起こし">#REF!</definedName>
    <definedName name="G7_3長期育成植栽型倒木起こし">#REF!</definedName>
    <definedName name="G7_3長期育成長期間作業路">#REF!</definedName>
    <definedName name="G7_3長期育成天然型下刈">#REF!</definedName>
    <definedName name="G7_3長期育成天然型除・間伐">#REF!</definedName>
    <definedName name="G7_3長期育成天然型雪起こし">#REF!</definedName>
    <definedName name="G7_3鳥獣害防止施設">#REF!</definedName>
    <definedName name="G7_3伐採前特殊地拵">#REF!</definedName>
    <definedName name="G7_3伐跡地">#REF!</definedName>
    <definedName name="G7_3付帯施設整備">#REF!</definedName>
    <definedName name="G7_3普通被害">#REF!</definedName>
    <definedName name="G7_3複層林改良改良">#REF!</definedName>
    <definedName name="G7_3複層林改良植栽">#REF!</definedName>
    <definedName name="G7_3複層林改良地表かきおこし">#REF!</definedName>
    <definedName name="G7_3複層林改良播種">#REF!</definedName>
    <definedName name="G7_3複層林簡易作業路">#REF!</definedName>
    <definedName name="G7_3複層林樹下植栽等">#REF!</definedName>
    <definedName name="G7_3複層林植栽型下刈">#REF!</definedName>
    <definedName name="G7_3複層林植栽型除・間伐">#REF!</definedName>
    <definedName name="G7_3複層林植栽型雪起こし">#REF!</definedName>
    <definedName name="G7_3複層林植栽型倒木起こし">#REF!</definedName>
    <definedName name="G7_3複層林人工林整理伐">#REF!</definedName>
    <definedName name="G7_3複層林整理伐">#REF!</definedName>
    <definedName name="G7_3複層林長期間作業路">#REF!</definedName>
    <definedName name="G7_3複層林天然型下刈">#REF!</definedName>
    <definedName name="G7_3複層林天然型除・間伐">#REF!</definedName>
    <definedName name="G7_3複層林天然型雪起こし">#REF!</definedName>
    <definedName name="G7_3防火施設整備">#REF!</definedName>
    <definedName name="G7_3誘導伐枝払い">#REF!</definedName>
    <definedName name="G7_3誘導伐抜き伐り">#REF!</definedName>
    <definedName name="G7_3用地等取得">#REF!</definedName>
    <definedName name="G7_3林床保全整備">#REF!</definedName>
    <definedName name="G7_3路網整備">#REF!</definedName>
    <definedName name="G7_4その他森林整備">#REF!</definedName>
    <definedName name="G7_4その他整備">#REF!</definedName>
    <definedName name="G7_4衛生伐">#REF!</definedName>
    <definedName name="G7_4拡大造林">#REF!</definedName>
    <definedName name="G7_4機能増進簡易作業路">#REF!</definedName>
    <definedName name="G7_4機能増進枝払い">#REF!</definedName>
    <definedName name="G7_4機能増進除伐">#REF!</definedName>
    <definedName name="G7_4機能増進長期間作業路">#REF!</definedName>
    <definedName name="G7_4機能増進抜き伐り">#REF!</definedName>
    <definedName name="G7_4渓流林整備">#REF!</definedName>
    <definedName name="G7_4指定被害">#REF!</definedName>
    <definedName name="G7_4受光伐枝払い">#REF!</definedName>
    <definedName name="G7_4受光伐抜き伐り">#REF!</definedName>
    <definedName name="G7_4単層林改良">#REF!</definedName>
    <definedName name="G7_4単層林簡易作業路">#REF!</definedName>
    <definedName name="G7_4単層林植栽型下刈">#REF!</definedName>
    <definedName name="G7_4単層林植栽型間伐">#REF!</definedName>
    <definedName name="G7_4単層林植栽型枝打ち等">#REF!</definedName>
    <definedName name="G7_4単層林植栽型除伐">#REF!</definedName>
    <definedName name="G7_4単層林植栽型雪起こし">#REF!</definedName>
    <definedName name="G7_4単層林植栽型倒木起こし">#REF!</definedName>
    <definedName name="G7_4単層林整理伐">#REF!</definedName>
    <definedName name="G7_4単層林長期間作業路">#REF!</definedName>
    <definedName name="G7_4単層林天然型下刈">#REF!</definedName>
    <definedName name="G7_4単層林天然型除・間伐">#REF!</definedName>
    <definedName name="G7_4単層林天然型雪起こし">#REF!</definedName>
    <definedName name="G7_4長期育成改良">#REF!</definedName>
    <definedName name="G7_4長期育成簡易作業路">#REF!</definedName>
    <definedName name="G7_4長期育成樹下植栽等">#REF!</definedName>
    <definedName name="G7_4長期育成植栽型下刈">#REF!</definedName>
    <definedName name="G7_4長期育成植栽型除・間伐">#REF!</definedName>
    <definedName name="G7_4長期育成植栽型雪起こし">#REF!</definedName>
    <definedName name="G7_4長期育成植栽型倒木起こし">#REF!</definedName>
    <definedName name="G7_4長期育成長期間作業路">#REF!</definedName>
    <definedName name="G7_4長期育成天然型下刈">#REF!</definedName>
    <definedName name="G7_4長期育成天然型除・間伐">#REF!</definedName>
    <definedName name="G7_4長期育成天然型雪起こし">#REF!</definedName>
    <definedName name="G7_4鳥獣害防止施設">#REF!</definedName>
    <definedName name="G7_4伐採前特殊地拵">#REF!</definedName>
    <definedName name="G7_4伐跡地">#REF!</definedName>
    <definedName name="G7_4付帯施設整備">#REF!</definedName>
    <definedName name="G7_4普通被害">#REF!</definedName>
    <definedName name="G7_4複層林改良改良">#REF!</definedName>
    <definedName name="G7_4複層林改良植栽">#REF!</definedName>
    <definedName name="G7_4複層林改良地表かきおこし">#REF!</definedName>
    <definedName name="G7_4複層林改良播種">#REF!</definedName>
    <definedName name="G7_4複層林簡易作業路">#REF!</definedName>
    <definedName name="G7_4複層林樹下植栽等">#REF!</definedName>
    <definedName name="G7_4複層林植栽型下刈">#REF!</definedName>
    <definedName name="G7_4複層林植栽型除・間伐">#REF!</definedName>
    <definedName name="G7_4複層林植栽型雪起こし">#REF!</definedName>
    <definedName name="G7_4複層林植栽型倒木起こし">#REF!</definedName>
    <definedName name="G7_4複層林人工林整理伐">#REF!</definedName>
    <definedName name="G7_4複層林整理伐">#REF!</definedName>
    <definedName name="G7_4複層林長期間作業路">#REF!</definedName>
    <definedName name="G7_4複層林天然型下刈">#REF!</definedName>
    <definedName name="G7_4複層林天然型除・間伐">#REF!</definedName>
    <definedName name="G7_4複層林天然型雪起こし">#REF!</definedName>
    <definedName name="G7_4防火施設整備">#REF!</definedName>
    <definedName name="G7_4誘導伐枝払い">#REF!</definedName>
    <definedName name="G7_4誘導伐抜き伐り">#REF!</definedName>
    <definedName name="G7_4用地等取得">#REF!</definedName>
    <definedName name="G7_4林床保全整備">#REF!</definedName>
    <definedName name="G7_4路網整備">#REF!</definedName>
    <definedName name="G7_5その他森林整備">#REF!</definedName>
    <definedName name="G7_5その他整備">#REF!</definedName>
    <definedName name="G7_5衛生伐">#REF!</definedName>
    <definedName name="G7_5拡大造林">#REF!</definedName>
    <definedName name="G7_5機能増進簡易作業路">#REF!</definedName>
    <definedName name="G7_5機能増進枝払い">#REF!</definedName>
    <definedName name="G7_5機能増進除伐">#REF!</definedName>
    <definedName name="G7_5機能増進長期間作業路">#REF!</definedName>
    <definedName name="G7_5機能増進抜き伐り">#REF!</definedName>
    <definedName name="G7_5渓流林整備">#REF!</definedName>
    <definedName name="G7_5指定被害">#REF!</definedName>
    <definedName name="G7_5受光伐枝払い">#REF!</definedName>
    <definedName name="G7_5受光伐抜き伐り">#REF!</definedName>
    <definedName name="G7_5単層林改良">#REF!</definedName>
    <definedName name="G7_5単層林簡易作業路">#REF!</definedName>
    <definedName name="G7_5単層林植栽型下刈">#REF!</definedName>
    <definedName name="G7_5単層林植栽型間伐">#REF!</definedName>
    <definedName name="G7_5単層林植栽型枝打ち等">#REF!</definedName>
    <definedName name="G7_5単層林植栽型除伐">#REF!</definedName>
    <definedName name="G7_5単層林植栽型雪起こし">#REF!</definedName>
    <definedName name="G7_5単層林植栽型倒木起こし">#REF!</definedName>
    <definedName name="G7_5単層林整理伐">#REF!</definedName>
    <definedName name="G7_5単層林長期間作業路">#REF!</definedName>
    <definedName name="G7_5単層林天然型下刈">#REF!</definedName>
    <definedName name="G7_5単層林天然型除・間伐">#REF!</definedName>
    <definedName name="G7_5単層林天然型雪起こし">#REF!</definedName>
    <definedName name="G7_5長期育成改良">#REF!</definedName>
    <definedName name="G7_5長期育成簡易作業路">#REF!</definedName>
    <definedName name="G7_5長期育成樹下植栽等">#REF!</definedName>
    <definedName name="G7_5長期育成植栽型下刈">#REF!</definedName>
    <definedName name="G7_5長期育成植栽型除・間伐">#REF!</definedName>
    <definedName name="G7_5長期育成植栽型雪起こし">#REF!</definedName>
    <definedName name="G7_5長期育成植栽型倒木起こし">#REF!</definedName>
    <definedName name="G7_5長期育成長期間作業路">#REF!</definedName>
    <definedName name="G7_5長期育成天然型下刈">#REF!</definedName>
    <definedName name="G7_5長期育成天然型除・間伐">#REF!</definedName>
    <definedName name="G7_5長期育成天然型雪起こし">#REF!</definedName>
    <definedName name="G7_5鳥獣害防止施設">#REF!</definedName>
    <definedName name="G7_5伐採前特殊地拵">#REF!</definedName>
    <definedName name="G7_5伐跡地">#REF!</definedName>
    <definedName name="G7_5付帯施設整備">#REF!</definedName>
    <definedName name="G7_5普通被害">#REF!</definedName>
    <definedName name="G7_5複層林改良改良">#REF!</definedName>
    <definedName name="G7_5複層林改良植栽">#REF!</definedName>
    <definedName name="G7_5複層林改良地表かきおこし">#REF!</definedName>
    <definedName name="G7_5複層林改良播種">#REF!</definedName>
    <definedName name="G7_5複層林簡易作業路">#REF!</definedName>
    <definedName name="G7_5複層林樹下植栽等">#REF!</definedName>
    <definedName name="G7_5複層林植栽型下刈">#REF!</definedName>
    <definedName name="G7_5複層林植栽型除・間伐">#REF!</definedName>
    <definedName name="G7_5複層林植栽型雪起こし">#REF!</definedName>
    <definedName name="G7_5複層林植栽型倒木起こし">#REF!</definedName>
    <definedName name="G7_5複層林人工林整理伐">#REF!</definedName>
    <definedName name="G7_5複層林整理伐">#REF!</definedName>
    <definedName name="G7_5複層林長期間作業路">#REF!</definedName>
    <definedName name="G7_5複層林天然型下刈">#REF!</definedName>
    <definedName name="G7_5複層林天然型除・間伐">#REF!</definedName>
    <definedName name="G7_5複層林天然型雪起こし">#REF!</definedName>
    <definedName name="G7_5防火施設整備">#REF!</definedName>
    <definedName name="G7_5誘導伐枝払い">#REF!</definedName>
    <definedName name="G7_5誘導伐抜き伐り">#REF!</definedName>
    <definedName name="G7_5用地等取得">#REF!</definedName>
    <definedName name="G7_5林床保全整備">#REF!</definedName>
    <definedName name="G7_5路網整備">#REF!</definedName>
    <definedName name="G7ヘッダー">#REF!</definedName>
    <definedName name="G7ヘッダー2">#REF!</definedName>
    <definedName name="G7都道府県名">#REF!</definedName>
    <definedName name="G8ヘッダー">#REF!</definedName>
    <definedName name="G8ヘッダー2">#REF!</definedName>
    <definedName name="G8計1">#REF!</definedName>
    <definedName name="G8計2">#REF!</definedName>
    <definedName name="G8計3">#REF!</definedName>
    <definedName name="G8計4">#REF!</definedName>
    <definedName name="G8計5">#REF!</definedName>
    <definedName name="G8計6">#REF!</definedName>
    <definedName name="G8計7">#REF!</definedName>
    <definedName name="G8計8">#REF!</definedName>
    <definedName name="G8県1">#REF!</definedName>
    <definedName name="G8県2">#REF!</definedName>
    <definedName name="G8県3">#REF!</definedName>
    <definedName name="G8県4">#REF!</definedName>
    <definedName name="G8県5">#REF!</definedName>
    <definedName name="G8県6">#REF!</definedName>
    <definedName name="G8県7">#REF!</definedName>
    <definedName name="G8県8">#REF!</definedName>
    <definedName name="G8個人・任意団体1">#REF!</definedName>
    <definedName name="G8個人・任意団体2">#REF!</definedName>
    <definedName name="G8個人・任意団体3">#REF!</definedName>
    <definedName name="G8個人・任意団体4">#REF!</definedName>
    <definedName name="G8個人・任意団体5">#REF!</definedName>
    <definedName name="G8個人・任意団体6">#REF!</definedName>
    <definedName name="G8個人・任意団体7">#REF!</definedName>
    <definedName name="G8個人・任意団体8">#REF!</definedName>
    <definedName name="G8交付日1">#REF!</definedName>
    <definedName name="G8交付日2">#REF!</definedName>
    <definedName name="G8交付日3">#REF!</definedName>
    <definedName name="G8交付日4">#REF!</definedName>
    <definedName name="G8交付日5">#REF!</definedName>
    <definedName name="G8交付日6">#REF!</definedName>
    <definedName name="G8交付日7">#REF!</definedName>
    <definedName name="G8交付日8">#REF!</definedName>
    <definedName name="G8市町村1">#REF!</definedName>
    <definedName name="G8市町村2">#REF!</definedName>
    <definedName name="G8市町村3">#REF!</definedName>
    <definedName name="G8市町村4">#REF!</definedName>
    <definedName name="G8市町村5">#REF!</definedName>
    <definedName name="G8市町村6">#REF!</definedName>
    <definedName name="G8市町村7">#REF!</definedName>
    <definedName name="G8市町村8">#REF!</definedName>
    <definedName name="G8事業名_1">#REF!</definedName>
    <definedName name="G8事業名_2">#REF!</definedName>
    <definedName name="G8事業名_3">#REF!</definedName>
    <definedName name="G8事業名_4">#REF!</definedName>
    <definedName name="G8事業名_5">#REF!</definedName>
    <definedName name="G8事業名_6">#REF!</definedName>
    <definedName name="G8事業名_7">#REF!</definedName>
    <definedName name="G8事業名_8">#REF!</definedName>
    <definedName name="G8森林組合1">#REF!</definedName>
    <definedName name="G8森林組合2">#REF!</definedName>
    <definedName name="G8森林組合3">#REF!</definedName>
    <definedName name="G8森林組合4">#REF!</definedName>
    <definedName name="G8森林組合5">#REF!</definedName>
    <definedName name="G8森林組合6">#REF!</definedName>
    <definedName name="G8森林組合7">#REF!</definedName>
    <definedName name="G8森林組合8">#REF!</definedName>
    <definedName name="G8林業公社1">#REF!</definedName>
    <definedName name="G8林業公社2">#REF!</definedName>
    <definedName name="G8林業公社3">#REF!</definedName>
    <definedName name="G8林業公社4">#REF!</definedName>
    <definedName name="G8林業公社5">#REF!</definedName>
    <definedName name="G8林業公社6">#REF!</definedName>
    <definedName name="G8林業公社7">#REF!</definedName>
    <definedName name="G8林業公社8">#REF!</definedName>
    <definedName name="G9_10改良植栽">#REF!</definedName>
    <definedName name="G9_10拡大造林その他">#REF!</definedName>
    <definedName name="G9_10拡大造林天喬">#REF!</definedName>
    <definedName name="G9_10指定被害地">#REF!</definedName>
    <definedName name="G9_10上層木アテ">#REF!</definedName>
    <definedName name="G9_10上層木スギ">#REF!</definedName>
    <definedName name="G9_10上層木ヒノキ等">#REF!</definedName>
    <definedName name="G9_10伐跡地">#REF!</definedName>
    <definedName name="G9_10普通被害地">#REF!</definedName>
    <definedName name="G9_11改良植栽">#REF!</definedName>
    <definedName name="G9_11拡大造林その他">#REF!</definedName>
    <definedName name="G9_11拡大造林天喬">#REF!</definedName>
    <definedName name="G9_11指定被害地">#REF!</definedName>
    <definedName name="G9_11上層木アテ">#REF!</definedName>
    <definedName name="G9_11上層木スギ">#REF!</definedName>
    <definedName name="G9_11上層木ヒノキ等">#REF!</definedName>
    <definedName name="G9_11伐跡地">#REF!</definedName>
    <definedName name="G9_11普通被害地">#REF!</definedName>
    <definedName name="G9_12改良植栽">#REF!</definedName>
    <definedName name="G9_12拡大造林その他">#REF!</definedName>
    <definedName name="G9_12拡大造林天喬">#REF!</definedName>
    <definedName name="G9_12指定被害地">#REF!</definedName>
    <definedName name="G9_12上層木アテ">#REF!</definedName>
    <definedName name="G9_12上層木スギ">#REF!</definedName>
    <definedName name="G9_12上層木ヒノキ等">#REF!</definedName>
    <definedName name="G9_12伐跡地">#REF!</definedName>
    <definedName name="G9_12普通被害地">#REF!</definedName>
    <definedName name="G9_13改良植栽">#REF!</definedName>
    <definedName name="G9_13拡大造林その他">#REF!</definedName>
    <definedName name="G9_13拡大造林天喬">#REF!</definedName>
    <definedName name="G9_13指定被害地">#REF!</definedName>
    <definedName name="G9_13上層木アテ">#REF!</definedName>
    <definedName name="G9_13上層木スギ">#REF!</definedName>
    <definedName name="G9_13上層木ヒノキ等">#REF!</definedName>
    <definedName name="G9_13伐跡地">#REF!</definedName>
    <definedName name="G9_13普通被害地">#REF!</definedName>
    <definedName name="G9_14改良植栽">#REF!</definedName>
    <definedName name="G9_14拡大造林その他">#REF!</definedName>
    <definedName name="G9_14拡大造林天喬">#REF!</definedName>
    <definedName name="G9_14指定被害地">#REF!</definedName>
    <definedName name="G9_14上層木アテ">#REF!</definedName>
    <definedName name="G9_14上層木スギ">#REF!</definedName>
    <definedName name="G9_14上層木ヒノキ等">#REF!</definedName>
    <definedName name="G9_14伐跡地">#REF!</definedName>
    <definedName name="G9_14普通被害地">#REF!</definedName>
    <definedName name="G9_15改良植栽">#REF!</definedName>
    <definedName name="G9_15拡大造林その他">#REF!</definedName>
    <definedName name="G9_15拡大造林天喬">#REF!</definedName>
    <definedName name="G9_15指定被害地">#REF!</definedName>
    <definedName name="G9_15上層木アテ">#REF!</definedName>
    <definedName name="G9_15上層木スギ">#REF!</definedName>
    <definedName name="G9_15上層木ヒノキ等">#REF!</definedName>
    <definedName name="G9_15伐跡地">#REF!</definedName>
    <definedName name="G9_15普通被害地">#REF!</definedName>
    <definedName name="G9_16改良植栽">#REF!</definedName>
    <definedName name="G9_16拡大造林その他">#REF!</definedName>
    <definedName name="G9_16拡大造林天喬">#REF!</definedName>
    <definedName name="G9_16指定被害地">#REF!</definedName>
    <definedName name="G9_16上層木アテ">#REF!</definedName>
    <definedName name="G9_16上層木スギ">#REF!</definedName>
    <definedName name="G9_16上層木ヒノキ等">#REF!</definedName>
    <definedName name="G9_16伐跡地">#REF!</definedName>
    <definedName name="G9_16普通被害地">#REF!</definedName>
    <definedName name="G9_17改良植栽">#REF!</definedName>
    <definedName name="G9_17拡大造林その他">#REF!</definedName>
    <definedName name="G9_17拡大造林天喬">#REF!</definedName>
    <definedName name="G9_17指定被害地">#REF!</definedName>
    <definedName name="G9_17上層木アテ">#REF!</definedName>
    <definedName name="G9_17上層木スギ">#REF!</definedName>
    <definedName name="G9_17上層木ヒノキ等">#REF!</definedName>
    <definedName name="G9_17伐跡地">#REF!</definedName>
    <definedName name="G9_17普通被害地">#REF!</definedName>
    <definedName name="G9_18改良植栽">#REF!</definedName>
    <definedName name="G9_18拡大造林その他">#REF!</definedName>
    <definedName name="G9_18拡大造林天喬">#REF!</definedName>
    <definedName name="G9_18指定被害地">#REF!</definedName>
    <definedName name="G9_18上層木アテ">#REF!</definedName>
    <definedName name="G9_18上層木スギ">#REF!</definedName>
    <definedName name="G9_18上層木ヒノキ等">#REF!</definedName>
    <definedName name="G9_18伐跡地">#REF!</definedName>
    <definedName name="G9_18普通被害地">#REF!</definedName>
    <definedName name="G9_19改良植栽">#REF!</definedName>
    <definedName name="G9_19拡大造林その他">#REF!</definedName>
    <definedName name="G9_19拡大造林天喬">#REF!</definedName>
    <definedName name="G9_19指定被害地">#REF!</definedName>
    <definedName name="G9_19上層木アテ">#REF!</definedName>
    <definedName name="G9_19上層木スギ">#REF!</definedName>
    <definedName name="G9_19上層木ヒノキ等">#REF!</definedName>
    <definedName name="G9_19伐跡地">#REF!</definedName>
    <definedName name="G9_19普通被害地">#REF!</definedName>
    <definedName name="G9_1改良植栽">#REF!</definedName>
    <definedName name="G9_1拡大造林その他">#REF!</definedName>
    <definedName name="G9_1拡大造林天喬">#REF!</definedName>
    <definedName name="G9_1指定被害地">#REF!</definedName>
    <definedName name="G9_1上層木アテ">#REF!</definedName>
    <definedName name="G9_1上層木スギ">#REF!</definedName>
    <definedName name="G9_1上層木ヒノキ等">#REF!</definedName>
    <definedName name="G9_1伐跡地">#REF!</definedName>
    <definedName name="G9_1普通被害地">#REF!</definedName>
    <definedName name="G9_20改良植栽">#REF!</definedName>
    <definedName name="G9_20拡大造林その他">#REF!</definedName>
    <definedName name="G9_20拡大造林天喬">#REF!</definedName>
    <definedName name="G9_20指定被害地">#REF!</definedName>
    <definedName name="G9_20上層木アテ">#REF!</definedName>
    <definedName name="G9_20上層木スギ">#REF!</definedName>
    <definedName name="G9_20上層木ヒノキ等">#REF!</definedName>
    <definedName name="G9_20伐跡地">#REF!</definedName>
    <definedName name="G9_20普通被害地">#REF!</definedName>
    <definedName name="G9_2改良植栽">#REF!</definedName>
    <definedName name="G9_2拡大造林その他">#REF!</definedName>
    <definedName name="G9_2拡大造林天喬">#REF!</definedName>
    <definedName name="G9_2指定被害地">#REF!</definedName>
    <definedName name="G9_2上層木アテ">#REF!</definedName>
    <definedName name="G9_2上層木スギ">#REF!</definedName>
    <definedName name="G9_2上層木ヒノキ等">#REF!</definedName>
    <definedName name="G9_2伐跡地">#REF!</definedName>
    <definedName name="G9_2普通被害地">#REF!</definedName>
    <definedName name="G9_3改良植栽">#REF!</definedName>
    <definedName name="G9_3拡大造林その他">#REF!</definedName>
    <definedName name="G9_3拡大造林天喬">#REF!</definedName>
    <definedName name="G9_3指定被害地">#REF!</definedName>
    <definedName name="G9_3上層木アテ">#REF!</definedName>
    <definedName name="G9_3上層木スギ">#REF!</definedName>
    <definedName name="G9_3上層木ヒノキ等">#REF!</definedName>
    <definedName name="G9_3伐跡地">#REF!</definedName>
    <definedName name="G9_3普通被害地">#REF!</definedName>
    <definedName name="G9_4改良植栽">#REF!</definedName>
    <definedName name="G9_4拡大造林その他">#REF!</definedName>
    <definedName name="G9_4拡大造林天喬">#REF!</definedName>
    <definedName name="G9_4指定被害地">#REF!</definedName>
    <definedName name="G9_4上層木アテ">#REF!</definedName>
    <definedName name="G9_4上層木スギ">#REF!</definedName>
    <definedName name="G9_4上層木ヒノキ等">#REF!</definedName>
    <definedName name="G9_4伐跡地">#REF!</definedName>
    <definedName name="G9_4普通被害地">#REF!</definedName>
    <definedName name="G9_5改良植栽">#REF!</definedName>
    <definedName name="G9_5拡大造林その他">#REF!</definedName>
    <definedName name="G9_5拡大造林天喬">#REF!</definedName>
    <definedName name="G9_5指定被害地">#REF!</definedName>
    <definedName name="G9_5上層木アテ">#REF!</definedName>
    <definedName name="G9_5上層木スギ">#REF!</definedName>
    <definedName name="G9_5上層木ヒノキ等">#REF!</definedName>
    <definedName name="G9_5伐跡地">#REF!</definedName>
    <definedName name="G9_5普通被害地">#REF!</definedName>
    <definedName name="G9_6改良植栽">#REF!</definedName>
    <definedName name="G9_6拡大造林その他">#REF!</definedName>
    <definedName name="G9_6拡大造林天喬">#REF!</definedName>
    <definedName name="G9_6指定被害地">#REF!</definedName>
    <definedName name="G9_6上層木アテ">#REF!</definedName>
    <definedName name="G9_6上層木スギ">#REF!</definedName>
    <definedName name="G9_6上層木ヒノキ等">#REF!</definedName>
    <definedName name="G9_6伐跡地">#REF!</definedName>
    <definedName name="G9_6普通被害地">#REF!</definedName>
    <definedName name="G9_7改良植栽">#REF!</definedName>
    <definedName name="G9_7拡大造林その他">#REF!</definedName>
    <definedName name="G9_7拡大造林天喬">#REF!</definedName>
    <definedName name="G9_7指定被害地">#REF!</definedName>
    <definedName name="G9_7上層木アテ">#REF!</definedName>
    <definedName name="G9_7上層木スギ">#REF!</definedName>
    <definedName name="G9_7上層木ヒノキ等">#REF!</definedName>
    <definedName name="G9_7伐跡地">#REF!</definedName>
    <definedName name="G9_7普通被害地">#REF!</definedName>
    <definedName name="G9_8改良植栽">#REF!</definedName>
    <definedName name="G9_8拡大造林その他">#REF!</definedName>
    <definedName name="G9_8拡大造林天喬">#REF!</definedName>
    <definedName name="G9_8指定被害地">#REF!</definedName>
    <definedName name="G9_8上層木アテ">#REF!</definedName>
    <definedName name="G9_8上層木スギ">#REF!</definedName>
    <definedName name="G9_8上層木ヒノキ等">#REF!</definedName>
    <definedName name="G9_8伐跡地">#REF!</definedName>
    <definedName name="G9_8普通被害地">#REF!</definedName>
    <definedName name="G9_9改良植栽">#REF!</definedName>
    <definedName name="G9_9拡大造林その他">#REF!</definedName>
    <definedName name="G9_9拡大造林天喬">#REF!</definedName>
    <definedName name="G9_9指定被害地">#REF!</definedName>
    <definedName name="G9_9上層木アテ">#REF!</definedName>
    <definedName name="G9_9上層木スギ">#REF!</definedName>
    <definedName name="G9_9上層木ヒノキ等">#REF!</definedName>
    <definedName name="G9_9伐跡地">#REF!</definedName>
    <definedName name="G9_9普通被害地">#REF!</definedName>
    <definedName name="G9ヘッダー">#REF!</definedName>
    <definedName name="G9ヘッダー2">#REF!</definedName>
    <definedName name="_xlnm.Print_Area" localSheetId="0">'１号'!$A$1:$AD$33</definedName>
    <definedName name="_xlnm.Print_Area" localSheetId="1">'２号'!$A$1:$AG$30</definedName>
    <definedName name="_xlnm.Print_Area" localSheetId="6">'５号'!$A$1:$L$50</definedName>
    <definedName name="_xlnm.Print_Area" localSheetId="8">県要綱第1号!$A$1:$I$55</definedName>
    <definedName name="_xlnm.Print_Area" localSheetId="9">県要綱第2号!$A$1:$F$38</definedName>
    <definedName name="_xlnm.Print_Area" localSheetId="11">県要綱第６号!$A$1:$I$55</definedName>
    <definedName name="_xlnm.Print_Area" localSheetId="12">県要綱第９号!$A$1:$F$38</definedName>
    <definedName name="_xlnm.Print_Area" localSheetId="2">参考!$A$1:$I$57</definedName>
    <definedName name="_xlnm.Print_Area" localSheetId="5">参考様式!$A$1:$E$47</definedName>
    <definedName name="_xlnm.Print_Area" localSheetId="10">要綱第3号!$A$1:$J$56</definedName>
    <definedName name="q">#REF!</definedName>
    <definedName name="TEST">#REF!</definedName>
    <definedName name="下刈り">#REF!</definedName>
    <definedName name="間伐">#REF!</definedName>
    <definedName name="公的森林整備推進事業">#REF!</definedName>
    <definedName name="更新作業">#REF!</definedName>
    <definedName name="更新伐">#REF!</definedName>
    <definedName name="枝打ち">#REF!</definedName>
    <definedName name="事_務_所">#REF!</definedName>
    <definedName name="樹下植栽">#REF!</definedName>
    <definedName name="除伐">#REF!</definedName>
    <definedName name="森林作業道整備">#REF!</definedName>
    <definedName name="人工造林">#REF!</definedName>
    <definedName name="雪起こし">#REF!</definedName>
    <definedName name="鳥獣害防止施設等整備">#REF!</definedName>
    <definedName name="倒木起こし">#REF!</definedName>
    <definedName name="特殊地拵え">#REF!</definedName>
    <definedName name="複層林下刈り">#REF!</definedName>
    <definedName name="複層林間伐">#REF!</definedName>
    <definedName name="複層林枝打ち">#REF!</definedName>
    <definedName name="複層林除伐">#REF!</definedName>
    <definedName name="複層林雪起こし">#REF!</definedName>
    <definedName name="複層林倒木起こし">#REF!</definedName>
    <definedName name="複層林保育間伐">#REF!</definedName>
    <definedName name="保育間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1" i="26" l="1"/>
  <c r="AF12" i="26"/>
  <c r="AF13" i="26"/>
  <c r="AF14" i="26"/>
  <c r="AF15" i="26"/>
  <c r="AF16" i="26"/>
  <c r="AF17" i="26"/>
  <c r="AF18" i="26"/>
  <c r="AF19" i="26"/>
  <c r="AF20" i="26"/>
  <c r="AF21" i="26"/>
  <c r="AF22" i="26"/>
  <c r="AF23" i="26"/>
  <c r="AF24" i="26"/>
  <c r="AF25" i="26"/>
  <c r="AF26" i="26"/>
  <c r="AF27" i="26"/>
  <c r="AF28" i="26"/>
  <c r="AF29" i="26"/>
  <c r="AF10" i="26"/>
  <c r="AF9" i="26"/>
  <c r="AC29" i="26"/>
  <c r="Z29" i="26"/>
  <c r="AA29" i="26" s="1"/>
  <c r="Z28" i="26"/>
  <c r="AA28" i="26" s="1"/>
  <c r="Z27" i="26"/>
  <c r="AC27" i="26" s="1"/>
  <c r="AC26" i="26"/>
  <c r="Z26" i="26"/>
  <c r="AA26" i="26" s="1"/>
  <c r="Z25" i="26"/>
  <c r="AC25" i="26" s="1"/>
  <c r="Z24" i="26"/>
  <c r="AC24" i="26" s="1"/>
  <c r="Z23" i="26"/>
  <c r="AC23" i="26" s="1"/>
  <c r="Z22" i="26"/>
  <c r="AC22" i="26" s="1"/>
  <c r="AC21" i="26"/>
  <c r="Z21" i="26"/>
  <c r="AA21" i="26" s="1"/>
  <c r="Z20" i="26"/>
  <c r="AC20" i="26" s="1"/>
  <c r="Z19" i="26"/>
  <c r="AC19" i="26" s="1"/>
  <c r="AC18" i="26"/>
  <c r="Z18" i="26"/>
  <c r="AA18" i="26" s="1"/>
  <c r="AA17" i="26"/>
  <c r="Z17" i="26"/>
  <c r="AC17" i="26" s="1"/>
  <c r="Z16" i="26"/>
  <c r="AC16" i="26" s="1"/>
  <c r="AA15" i="26"/>
  <c r="Z15" i="26"/>
  <c r="AC15" i="26" s="1"/>
  <c r="Z14" i="26"/>
  <c r="AC14" i="26" s="1"/>
  <c r="Z13" i="26"/>
  <c r="AA13" i="26" s="1"/>
  <c r="Z12" i="26"/>
  <c r="AC12" i="26" s="1"/>
  <c r="Z11" i="26"/>
  <c r="AC11" i="26" s="1"/>
  <c r="L10" i="26"/>
  <c r="L9" i="26"/>
  <c r="Q9" i="26" s="1"/>
  <c r="Z17" i="25"/>
  <c r="Z18" i="25"/>
  <c r="Z25" i="25"/>
  <c r="Z26" i="25"/>
  <c r="L10" i="25"/>
  <c r="R10" i="25" s="1"/>
  <c r="L9" i="25"/>
  <c r="Q9" i="25" s="1"/>
  <c r="R9" i="25" s="1"/>
  <c r="AA23" i="26" l="1"/>
  <c r="AC13" i="26"/>
  <c r="AA19" i="26"/>
  <c r="AA25" i="26"/>
  <c r="AA27" i="26"/>
  <c r="AB27" i="26" s="1"/>
  <c r="AB17" i="26"/>
  <c r="AB23" i="26"/>
  <c r="AB19" i="26"/>
  <c r="AB15" i="26"/>
  <c r="AB24" i="26"/>
  <c r="AB25" i="26"/>
  <c r="AB13" i="26"/>
  <c r="AA16" i="26"/>
  <c r="AB16" i="26" s="1"/>
  <c r="AB21" i="26"/>
  <c r="AA24" i="26"/>
  <c r="AA11" i="26"/>
  <c r="AB11" i="26" s="1"/>
  <c r="AA14" i="26"/>
  <c r="AB14" i="26" s="1"/>
  <c r="AA22" i="26"/>
  <c r="AB22" i="26" s="1"/>
  <c r="AB29" i="26"/>
  <c r="AB18" i="26"/>
  <c r="AA12" i="26"/>
  <c r="AB12" i="26" s="1"/>
  <c r="AA20" i="26"/>
  <c r="AB20" i="26" s="1"/>
  <c r="AC28" i="26"/>
  <c r="AB26" i="26"/>
  <c r="AB28" i="26"/>
  <c r="R10" i="26"/>
  <c r="Z10" i="26" s="1"/>
  <c r="R9" i="26"/>
  <c r="Z9" i="26" s="1"/>
  <c r="AA26" i="25"/>
  <c r="AC26" i="25"/>
  <c r="AB26" i="25" s="1"/>
  <c r="Z20" i="25"/>
  <c r="Z15" i="25"/>
  <c r="AA25" i="25"/>
  <c r="AC25" i="25"/>
  <c r="Z19" i="25"/>
  <c r="Z14" i="25"/>
  <c r="Z24" i="25"/>
  <c r="Z16" i="25"/>
  <c r="AA18" i="25"/>
  <c r="AC18" i="25"/>
  <c r="Z28" i="25"/>
  <c r="Z23" i="25"/>
  <c r="Z12" i="25"/>
  <c r="Z27" i="25"/>
  <c r="Z22" i="25"/>
  <c r="AA17" i="25"/>
  <c r="AC17" i="25"/>
  <c r="Z11" i="25"/>
  <c r="AC11" i="25" s="1"/>
  <c r="Z29" i="25"/>
  <c r="Z13" i="25"/>
  <c r="Z21" i="25"/>
  <c r="Z10" i="25"/>
  <c r="AA10" i="25" s="1"/>
  <c r="Z9" i="25"/>
  <c r="AA9" i="25" s="1"/>
  <c r="AB18" i="25" l="1"/>
  <c r="AC9" i="26"/>
  <c r="AA9" i="26"/>
  <c r="AC10" i="26"/>
  <c r="AA10" i="26"/>
  <c r="AB17" i="25"/>
  <c r="AC22" i="25"/>
  <c r="AA22" i="25"/>
  <c r="AA12" i="25"/>
  <c r="AC12" i="25"/>
  <c r="AA14" i="25"/>
  <c r="AC14" i="25"/>
  <c r="AB14" i="25" s="1"/>
  <c r="AA23" i="25"/>
  <c r="AC23" i="25"/>
  <c r="AC27" i="25"/>
  <c r="AA27" i="25"/>
  <c r="AA16" i="25"/>
  <c r="AC16" i="25"/>
  <c r="AA24" i="25"/>
  <c r="AC24" i="25"/>
  <c r="AB24" i="25" s="1"/>
  <c r="AC15" i="25"/>
  <c r="AA15" i="25"/>
  <c r="AC13" i="25"/>
  <c r="AA13" i="25"/>
  <c r="AC29" i="25"/>
  <c r="AA29" i="25"/>
  <c r="AB25" i="25"/>
  <c r="AA11" i="25"/>
  <c r="AB11" i="25" s="1"/>
  <c r="AC20" i="25"/>
  <c r="AA20" i="25"/>
  <c r="AA21" i="25"/>
  <c r="AC21" i="25"/>
  <c r="AA28" i="25"/>
  <c r="AC28" i="25"/>
  <c r="AA19" i="25"/>
  <c r="AC19" i="25"/>
  <c r="AB19" i="25" s="1"/>
  <c r="AC10" i="25"/>
  <c r="AB10" i="25" s="1"/>
  <c r="AC9" i="25"/>
  <c r="AB9" i="25" s="1"/>
  <c r="AB28" i="25" l="1"/>
  <c r="AB16" i="25"/>
  <c r="AB12" i="25"/>
  <c r="AB10" i="26"/>
  <c r="AB9" i="26"/>
  <c r="AB27" i="25"/>
  <c r="AB22" i="25"/>
  <c r="AB13" i="25"/>
  <c r="AB23" i="25"/>
  <c r="AB15" i="25"/>
  <c r="AB20" i="25"/>
  <c r="AB21" i="25"/>
  <c r="AB29"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Gifu</author>
  </authors>
  <commentList>
    <comment ref="AA7" authorId="0" shapeId="0" xr:uid="{48351D05-FCE0-476C-9577-A8EE7D5E1AA8}">
      <text>
        <r>
          <rPr>
            <b/>
            <sz val="9"/>
            <color indexed="81"/>
            <rFont val="MS P ゴシック"/>
            <family val="3"/>
            <charset val="128"/>
          </rPr>
          <t>50,000円以上</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Gifu</author>
  </authors>
  <commentList>
    <comment ref="AA7" authorId="0" shapeId="0" xr:uid="{0623E347-4850-4FCA-8C2C-6BB140655D05}">
      <text>
        <r>
          <rPr>
            <b/>
            <sz val="9"/>
            <color indexed="81"/>
            <rFont val="MS P ゴシック"/>
            <family val="3"/>
            <charset val="128"/>
          </rPr>
          <t>50,000円以上</t>
        </r>
      </text>
    </comment>
  </commentList>
</comments>
</file>

<file path=xl/sharedStrings.xml><?xml version="1.0" encoding="utf-8"?>
<sst xmlns="http://schemas.openxmlformats.org/spreadsheetml/2006/main" count="449" uniqueCount="274">
  <si>
    <t xml:space="preserve">  </t>
  </si>
  <si>
    <t>事業実施主体</t>
    <rPh sb="0" eb="2">
      <t>ジギョウ</t>
    </rPh>
    <rPh sb="2" eb="4">
      <t>ジッシ</t>
    </rPh>
    <rPh sb="4" eb="6">
      <t>シュタイ</t>
    </rPh>
    <phoneticPr fontId="4"/>
  </si>
  <si>
    <t>特筆事項</t>
    <rPh sb="0" eb="2">
      <t>トクヒツ</t>
    </rPh>
    <rPh sb="2" eb="4">
      <t>ジコウ</t>
    </rPh>
    <phoneticPr fontId="4"/>
  </si>
  <si>
    <t>施業区分</t>
    <rPh sb="0" eb="2">
      <t>セギョウ</t>
    </rPh>
    <rPh sb="2" eb="4">
      <t>クブン</t>
    </rPh>
    <phoneticPr fontId="4"/>
  </si>
  <si>
    <t>計</t>
    <rPh sb="0" eb="1">
      <t>ケイ</t>
    </rPh>
    <phoneticPr fontId="4"/>
  </si>
  <si>
    <t>第　　　　　号</t>
    <rPh sb="0" eb="1">
      <t>ダイ</t>
    </rPh>
    <rPh sb="6" eb="7">
      <t>ゴウ</t>
    </rPh>
    <phoneticPr fontId="4"/>
  </si>
  <si>
    <t>年　　月　　日</t>
    <rPh sb="0" eb="1">
      <t>ネン</t>
    </rPh>
    <rPh sb="3" eb="4">
      <t>ツキ</t>
    </rPh>
    <rPh sb="6" eb="7">
      <t>ヒ</t>
    </rPh>
    <phoneticPr fontId="4"/>
  </si>
  <si>
    <t>記</t>
    <rPh sb="0" eb="1">
      <t>キ</t>
    </rPh>
    <phoneticPr fontId="4"/>
  </si>
  <si>
    <t>１</t>
    <phoneticPr fontId="4"/>
  </si>
  <si>
    <t>２</t>
    <phoneticPr fontId="4"/>
  </si>
  <si>
    <t>　補助事業に要する経費及び補助金の額は次のとおりとする。</t>
    <phoneticPr fontId="4"/>
  </si>
  <si>
    <t xml:space="preserve">  ただし、補助事業の内容が変更された場合における補助事業に要する経費及び補助金の額については、別に通知するところによるものとする。</t>
    <phoneticPr fontId="4"/>
  </si>
  <si>
    <t xml:space="preserve">    事　　　業　　　名</t>
    <phoneticPr fontId="4"/>
  </si>
  <si>
    <t xml:space="preserve">    補助事業に要する経費</t>
    <rPh sb="4" eb="6">
      <t>ホジョ</t>
    </rPh>
    <rPh sb="6" eb="8">
      <t>ジギョウ</t>
    </rPh>
    <rPh sb="9" eb="10">
      <t>ヨウ</t>
    </rPh>
    <rPh sb="12" eb="14">
      <t>ケイヒ</t>
    </rPh>
    <phoneticPr fontId="4"/>
  </si>
  <si>
    <t>円</t>
    <rPh sb="0" eb="1">
      <t>エン</t>
    </rPh>
    <phoneticPr fontId="4"/>
  </si>
  <si>
    <t xml:space="preserve">    補 助 対 象 事 業 費</t>
    <phoneticPr fontId="4"/>
  </si>
  <si>
    <t xml:space="preserve">    補　助　金　 の　 額 </t>
    <phoneticPr fontId="4"/>
  </si>
  <si>
    <t>３</t>
    <phoneticPr fontId="4"/>
  </si>
  <si>
    <t>　補助条件</t>
    <phoneticPr fontId="4"/>
  </si>
  <si>
    <t>(１)</t>
    <phoneticPr fontId="4"/>
  </si>
  <si>
    <t>(2)</t>
    <phoneticPr fontId="4"/>
  </si>
  <si>
    <t>(3)</t>
    <phoneticPr fontId="4"/>
  </si>
  <si>
    <t>(4)</t>
    <phoneticPr fontId="4"/>
  </si>
  <si>
    <t>(5)</t>
    <phoneticPr fontId="4"/>
  </si>
  <si>
    <t>　補助事業に係る規則、要綱、要領、その他関係通達等に従わなければならない。</t>
    <phoneticPr fontId="4"/>
  </si>
  <si>
    <t>　市町村長は、事業実施主体が、補助事業に係る施行地等について、善良な管理者の注意をもって管理するよう、指導・監督しなければならない。</t>
    <phoneticPr fontId="4"/>
  </si>
  <si>
    <t>　補助金交付年度の翌年度から起算して５年以内に、施行地の全部又は一部を転用若しくは用途変更する場合（施行地を売り渡し、若しくは譲渡し、又は賃借権、地上権等を設定させた後、転用若しくは用途変更する場合を含む）は、あらかじめ知事の承認を受けなければならない。また、知事の承認を受けて施行地を転用又は用途変更した場合は、当該施行地につき交付を受けた補助金の全部又は一部を県に返還しなければならない。ただし、公用、公共及び天災地変その他やむを得ない事由のため前記によりがたい場合は、知事に協議することができる。</t>
    <phoneticPr fontId="4"/>
  </si>
  <si>
    <t>　補助対象となる事業内容を満たさないことが判明した場合（天災等不可抗力によるものとして知事が認めたときを除く。）は、当該施行地につき交付を受けた補助金相当額を県に返還すること。</t>
    <phoneticPr fontId="4"/>
  </si>
  <si>
    <t>　市町村長は、この補助金の申請、交付決定通知書に関する書類を、補助金交付年度の翌年度から起算して５年間保存しなければならない。</t>
    <phoneticPr fontId="4"/>
  </si>
  <si>
    <t>施　　業　　図</t>
  </si>
  <si>
    <t xml:space="preserve"> </t>
  </si>
  <si>
    <t xml:space="preserve">                          　　　　  　　　　　　　　　</t>
  </si>
  <si>
    <t xml:space="preserve">                                          　</t>
  </si>
  <si>
    <t>測点</t>
  </si>
  <si>
    <t>被測点</t>
  </si>
  <si>
    <t>方位角</t>
  </si>
  <si>
    <t>傾斜角</t>
  </si>
  <si>
    <t>斜距離</t>
  </si>
  <si>
    <t>水平距離</t>
  </si>
  <si>
    <t>備　考</t>
  </si>
  <si>
    <t xml:space="preserve">  ４）周辺の地形地物等の特徴を（例）に記した程度に略記する。</t>
  </si>
  <si>
    <t>　５）測量野帳（もしくはその写し）を添付すること。</t>
  </si>
  <si>
    <t xml:space="preserve">  １）樹種区界は、適用標準単位が異なるときは実測、その他は目測による。</t>
    <phoneticPr fontId="4"/>
  </si>
  <si>
    <t>　２）除地（１ヶ所0.01 ha以上）があるときは図示する。</t>
    <phoneticPr fontId="4"/>
  </si>
  <si>
    <t>　３）縮尺は、１ha以下　1/1000、１～５ha　1/3000、５ha以上1/5000、を目処とする。</t>
    <rPh sb="46" eb="48">
      <t>メド</t>
    </rPh>
    <phoneticPr fontId="14"/>
  </si>
  <si>
    <t>植栽樹種</t>
    <rPh sb="0" eb="2">
      <t>ショクサイ</t>
    </rPh>
    <rPh sb="2" eb="4">
      <t>ジュシュ</t>
    </rPh>
    <phoneticPr fontId="4"/>
  </si>
  <si>
    <t>保護材区分</t>
    <rPh sb="0" eb="3">
      <t>ホゴザイ</t>
    </rPh>
    <rPh sb="3" eb="5">
      <t>クブン</t>
    </rPh>
    <phoneticPr fontId="4"/>
  </si>
  <si>
    <t>調査値等</t>
    <rPh sb="0" eb="3">
      <t>チョウサチ</t>
    </rPh>
    <rPh sb="3" eb="4">
      <t>トウ</t>
    </rPh>
    <phoneticPr fontId="4"/>
  </si>
  <si>
    <t>備考</t>
    <rPh sb="0" eb="2">
      <t>ビコウ</t>
    </rPh>
    <phoneticPr fontId="4"/>
  </si>
  <si>
    <t>調査内容</t>
    <rPh sb="0" eb="2">
      <t>チョウサ</t>
    </rPh>
    <rPh sb="2" eb="4">
      <t>ナイヨウ</t>
    </rPh>
    <phoneticPr fontId="4"/>
  </si>
  <si>
    <t>プルダウンから選択</t>
    <rPh sb="7" eb="9">
      <t>センタク</t>
    </rPh>
    <phoneticPr fontId="4"/>
  </si>
  <si>
    <t>自動計算</t>
    <rPh sb="0" eb="2">
      <t>ジドウ</t>
    </rPh>
    <rPh sb="2" eb="4">
      <t>ケイサン</t>
    </rPh>
    <phoneticPr fontId="4"/>
  </si>
  <si>
    <t>プロット植栽本数(本)</t>
    <rPh sb="4" eb="6">
      <t>ショクサイ</t>
    </rPh>
    <rPh sb="6" eb="8">
      <t>ホンスウ</t>
    </rPh>
    <rPh sb="9" eb="10">
      <t>ホン</t>
    </rPh>
    <phoneticPr fontId="4"/>
  </si>
  <si>
    <t>haあたり植栽本数(本)</t>
    <rPh sb="5" eb="7">
      <t>ショクサイ</t>
    </rPh>
    <rPh sb="7" eb="9">
      <t>ホンスウ</t>
    </rPh>
    <rPh sb="10" eb="11">
      <t>ホン</t>
    </rPh>
    <phoneticPr fontId="4"/>
  </si>
  <si>
    <t>プルダウン選択肢</t>
    <rPh sb="5" eb="8">
      <t>センタクシ</t>
    </rPh>
    <phoneticPr fontId="4"/>
  </si>
  <si>
    <t>ネットタイプ</t>
    <phoneticPr fontId="4"/>
  </si>
  <si>
    <t>チューブタイプ</t>
    <phoneticPr fontId="4"/>
  </si>
  <si>
    <t>生分解性チューブタイプ</t>
    <rPh sb="0" eb="4">
      <t>セイブンカイセイ</t>
    </rPh>
    <phoneticPr fontId="4"/>
  </si>
  <si>
    <t>事業実施主体名</t>
    <rPh sb="0" eb="2">
      <t>ジギョウ</t>
    </rPh>
    <rPh sb="2" eb="4">
      <t>ジッシ</t>
    </rPh>
    <rPh sb="4" eb="6">
      <t>シュタイ</t>
    </rPh>
    <rPh sb="6" eb="7">
      <t>メイ</t>
    </rPh>
    <phoneticPr fontId="4"/>
  </si>
  <si>
    <t>事業実績書 整理番号</t>
    <rPh sb="0" eb="2">
      <t>ジギョウ</t>
    </rPh>
    <rPh sb="2" eb="4">
      <t>ジッセキ</t>
    </rPh>
    <rPh sb="4" eb="5">
      <t>ショ</t>
    </rPh>
    <rPh sb="6" eb="8">
      <t>セイリ</t>
    </rPh>
    <rPh sb="8" eb="10">
      <t>バンゴウ</t>
    </rPh>
    <phoneticPr fontId="4"/>
  </si>
  <si>
    <t>直接入力(100㎡プロット内の植栽本数を入力)</t>
    <rPh sb="0" eb="2">
      <t>チョクセツ</t>
    </rPh>
    <rPh sb="2" eb="4">
      <t>ニュウリョク</t>
    </rPh>
    <rPh sb="13" eb="14">
      <t>ナイ</t>
    </rPh>
    <rPh sb="15" eb="17">
      <t>ショクサイ</t>
    </rPh>
    <rPh sb="17" eb="19">
      <t>ホンスウ</t>
    </rPh>
    <rPh sb="20" eb="22">
      <t>ニュウリョク</t>
    </rPh>
    <phoneticPr fontId="4"/>
  </si>
  <si>
    <t>直接入力（スギ、ヒノキ等の樹種名を入力）</t>
    <rPh sb="0" eb="2">
      <t>チョクセツ</t>
    </rPh>
    <rPh sb="2" eb="4">
      <t>ニュウリョク</t>
    </rPh>
    <rPh sb="11" eb="12">
      <t>トウ</t>
    </rPh>
    <rPh sb="13" eb="15">
      <t>ジュシュ</t>
    </rPh>
    <rPh sb="15" eb="16">
      <t>メイ</t>
    </rPh>
    <rPh sb="17" eb="19">
      <t>ニュウリョク</t>
    </rPh>
    <phoneticPr fontId="4"/>
  </si>
  <si>
    <t>直接入力(実施区域の面積を入力)</t>
    <rPh sb="0" eb="2">
      <t>チョクセツ</t>
    </rPh>
    <rPh sb="2" eb="4">
      <t>ニュウリョク</t>
    </rPh>
    <rPh sb="5" eb="7">
      <t>ジッシ</t>
    </rPh>
    <rPh sb="7" eb="9">
      <t>クイキ</t>
    </rPh>
    <rPh sb="10" eb="12">
      <t>メンセキ</t>
    </rPh>
    <rPh sb="13" eb="15">
      <t>ニュウリョク</t>
    </rPh>
    <phoneticPr fontId="4"/>
  </si>
  <si>
    <t>直接入力(100㎡プロット内の実施本数を入力)</t>
    <rPh sb="0" eb="2">
      <t>チョクセツ</t>
    </rPh>
    <rPh sb="2" eb="4">
      <t>ニュウリョク</t>
    </rPh>
    <rPh sb="13" eb="14">
      <t>ナイ</t>
    </rPh>
    <rPh sb="15" eb="17">
      <t>ジッシ</t>
    </rPh>
    <rPh sb="17" eb="19">
      <t>ホンスウ</t>
    </rPh>
    <rPh sb="20" eb="22">
      <t>ニュウリョク</t>
    </rPh>
    <phoneticPr fontId="4"/>
  </si>
  <si>
    <t>実施区域面積(ha)</t>
    <phoneticPr fontId="4"/>
  </si>
  <si>
    <t>第　　　号　</t>
    <rPh sb="0" eb="1">
      <t>ダイ</t>
    </rPh>
    <phoneticPr fontId="4"/>
  </si>
  <si>
    <r>
      <rPr>
        <sz val="10.5"/>
        <color theme="1"/>
        <rFont val="ＭＳ Ｐ明朝"/>
        <family val="1"/>
        <charset val="128"/>
      </rPr>
      <t>記</t>
    </r>
    <r>
      <rPr>
        <sz val="10.5"/>
        <color theme="1"/>
        <rFont val="Times New Roman"/>
        <family val="1"/>
      </rPr>
      <t xml:space="preserve">  </t>
    </r>
    <rPh sb="0" eb="1">
      <t>キ</t>
    </rPh>
    <phoneticPr fontId="4"/>
  </si>
  <si>
    <t xml:space="preserve">記  </t>
    <rPh sb="0" eb="1">
      <t>キ</t>
    </rPh>
    <phoneticPr fontId="4"/>
  </si>
  <si>
    <t>１．事業実施主体　</t>
    <rPh sb="4" eb="6">
      <t>ジッシ</t>
    </rPh>
    <rPh sb="6" eb="8">
      <t>シュタイ</t>
    </rPh>
    <phoneticPr fontId="4"/>
  </si>
  <si>
    <t>２．整理番号　</t>
    <rPh sb="2" eb="4">
      <t>セイリ</t>
    </rPh>
    <rPh sb="4" eb="6">
      <t>バンゴウ</t>
    </rPh>
    <phoneticPr fontId="4"/>
  </si>
  <si>
    <t>100m2当り</t>
    <rPh sb="5" eb="6">
      <t>アタ</t>
    </rPh>
    <phoneticPr fontId="4"/>
  </si>
  <si>
    <t>注：本様式は、各市町村の確認要領等に基づき、適宜変更すること。</t>
    <rPh sb="0" eb="1">
      <t>チュウ</t>
    </rPh>
    <rPh sb="2" eb="3">
      <t>ホン</t>
    </rPh>
    <rPh sb="3" eb="5">
      <t>ヨウシキ</t>
    </rPh>
    <rPh sb="7" eb="11">
      <t>カクシチョウソン</t>
    </rPh>
    <rPh sb="12" eb="14">
      <t>カクニン</t>
    </rPh>
    <rPh sb="14" eb="16">
      <t>ヨウリョウ</t>
    </rPh>
    <rPh sb="16" eb="17">
      <t>トウ</t>
    </rPh>
    <rPh sb="18" eb="19">
      <t>モト</t>
    </rPh>
    <rPh sb="22" eb="24">
      <t>テキギ</t>
    </rPh>
    <rPh sb="24" eb="26">
      <t>ヘンコウ</t>
    </rPh>
    <phoneticPr fontId="4"/>
  </si>
  <si>
    <t>確認野帳</t>
    <rPh sb="0" eb="2">
      <t>カクニン</t>
    </rPh>
    <rPh sb="2" eb="3">
      <t>ノ</t>
    </rPh>
    <rPh sb="3" eb="4">
      <t>チョウ</t>
    </rPh>
    <phoneticPr fontId="4"/>
  </si>
  <si>
    <t>第１号様式（第４条関係）</t>
    <rPh sb="0" eb="1">
      <t>ダイ</t>
    </rPh>
    <rPh sb="2" eb="3">
      <t>ゴウ</t>
    </rPh>
    <rPh sb="6" eb="7">
      <t>ダイ</t>
    </rPh>
    <rPh sb="8" eb="9">
      <t>ジョウ</t>
    </rPh>
    <rPh sb="9" eb="11">
      <t>カンケイ</t>
    </rPh>
    <phoneticPr fontId="4"/>
  </si>
  <si>
    <t>第  　　　　号</t>
    <rPh sb="0" eb="1">
      <t>ダイ</t>
    </rPh>
    <rPh sb="7" eb="8">
      <t>ゴウ</t>
    </rPh>
    <phoneticPr fontId="4"/>
  </si>
  <si>
    <t>年　　月　　日</t>
    <rPh sb="0" eb="1">
      <t>ネン</t>
    </rPh>
    <rPh sb="3" eb="4">
      <t>ガツ</t>
    </rPh>
    <rPh sb="6" eb="7">
      <t>ヒ</t>
    </rPh>
    <phoneticPr fontId="4"/>
  </si>
  <si>
    <t>　　農林事務所長　様</t>
    <rPh sb="2" eb="4">
      <t>ノウリン</t>
    </rPh>
    <rPh sb="4" eb="6">
      <t>ジム</t>
    </rPh>
    <rPh sb="6" eb="7">
      <t>ショ</t>
    </rPh>
    <rPh sb="7" eb="8">
      <t>チョウ</t>
    </rPh>
    <rPh sb="8" eb="10">
      <t>ケンチジ</t>
    </rPh>
    <rPh sb="9" eb="10">
      <t>サマ</t>
    </rPh>
    <phoneticPr fontId="4"/>
  </si>
  <si>
    <t>　下記のとおり標記補助金の交付を受けたいので、岐阜県補助金等交付規則第４条の規定により、関係書類を添えて申請します。</t>
    <rPh sb="1" eb="3">
      <t>カキ</t>
    </rPh>
    <rPh sb="7" eb="9">
      <t>ヒョウキ</t>
    </rPh>
    <rPh sb="9" eb="12">
      <t>ホジョキン</t>
    </rPh>
    <rPh sb="13" eb="15">
      <t>コウフ</t>
    </rPh>
    <rPh sb="16" eb="17">
      <t>ウ</t>
    </rPh>
    <rPh sb="23" eb="26">
      <t>ギフケン</t>
    </rPh>
    <rPh sb="26" eb="29">
      <t>ホジョキン</t>
    </rPh>
    <rPh sb="29" eb="30">
      <t>トウ</t>
    </rPh>
    <rPh sb="30" eb="32">
      <t>コウフ</t>
    </rPh>
    <rPh sb="32" eb="34">
      <t>キソク</t>
    </rPh>
    <rPh sb="34" eb="35">
      <t>ダイ</t>
    </rPh>
    <rPh sb="36" eb="37">
      <t>ジョウ</t>
    </rPh>
    <rPh sb="38" eb="40">
      <t>キテイ</t>
    </rPh>
    <rPh sb="44" eb="46">
      <t>カンケイ</t>
    </rPh>
    <rPh sb="46" eb="48">
      <t>ショルイ</t>
    </rPh>
    <rPh sb="49" eb="50">
      <t>ソ</t>
    </rPh>
    <rPh sb="52" eb="54">
      <t>シンセイ</t>
    </rPh>
    <phoneticPr fontId="4"/>
  </si>
  <si>
    <t>記</t>
    <rPh sb="0" eb="1">
      <t>キ</t>
    </rPh>
    <phoneticPr fontId="31"/>
  </si>
  <si>
    <t>１</t>
    <phoneticPr fontId="31"/>
  </si>
  <si>
    <t>事　業　名</t>
    <rPh sb="0" eb="1">
      <t>コト</t>
    </rPh>
    <rPh sb="2" eb="3">
      <t>ギョウ</t>
    </rPh>
    <rPh sb="4" eb="5">
      <t>メイ</t>
    </rPh>
    <phoneticPr fontId="31"/>
  </si>
  <si>
    <t>２</t>
    <phoneticPr fontId="31"/>
  </si>
  <si>
    <t>交付申請額</t>
    <rPh sb="0" eb="2">
      <t>コウフ</t>
    </rPh>
    <rPh sb="2" eb="4">
      <t>シンセイ</t>
    </rPh>
    <rPh sb="4" eb="5">
      <t>ガク</t>
    </rPh>
    <phoneticPr fontId="31"/>
  </si>
  <si>
    <t>円</t>
    <rPh sb="0" eb="1">
      <t>エン</t>
    </rPh>
    <phoneticPr fontId="30"/>
  </si>
  <si>
    <t>３</t>
    <phoneticPr fontId="31"/>
  </si>
  <si>
    <t>添付書類</t>
    <rPh sb="0" eb="2">
      <t>テンプ</t>
    </rPh>
    <rPh sb="2" eb="4">
      <t>ショルイ</t>
    </rPh>
    <phoneticPr fontId="31"/>
  </si>
  <si>
    <t>（１）事業計画書</t>
    <rPh sb="3" eb="5">
      <t>ジギョウ</t>
    </rPh>
    <rPh sb="5" eb="8">
      <t>ケイカクショ</t>
    </rPh>
    <phoneticPr fontId="30"/>
  </si>
  <si>
    <t>（２）収支予算書</t>
    <rPh sb="3" eb="5">
      <t>シュウシ</t>
    </rPh>
    <rPh sb="5" eb="8">
      <t>ヨサンショ</t>
    </rPh>
    <phoneticPr fontId="30"/>
  </si>
  <si>
    <t>第２号様式（第４条関係）</t>
    <rPh sb="0" eb="1">
      <t>ダイ</t>
    </rPh>
    <rPh sb="2" eb="3">
      <t>ゴウ</t>
    </rPh>
    <rPh sb="6" eb="7">
      <t>ダイ</t>
    </rPh>
    <rPh sb="8" eb="9">
      <t>ジョウ</t>
    </rPh>
    <rPh sb="9" eb="11">
      <t>カンケイ</t>
    </rPh>
    <phoneticPr fontId="4"/>
  </si>
  <si>
    <t>収　支　予　算　書</t>
    <rPh sb="0" eb="1">
      <t>オサム</t>
    </rPh>
    <rPh sb="2" eb="3">
      <t>シ</t>
    </rPh>
    <rPh sb="4" eb="5">
      <t>ヨ</t>
    </rPh>
    <rPh sb="6" eb="7">
      <t>サン</t>
    </rPh>
    <rPh sb="8" eb="9">
      <t>ショ</t>
    </rPh>
    <phoneticPr fontId="30"/>
  </si>
  <si>
    <t>１　収入の部</t>
    <rPh sb="2" eb="4">
      <t>シュウニュウ</t>
    </rPh>
    <rPh sb="5" eb="6">
      <t>ブ</t>
    </rPh>
    <phoneticPr fontId="30"/>
  </si>
  <si>
    <t>区　　　　分</t>
    <rPh sb="0" eb="1">
      <t>ク</t>
    </rPh>
    <rPh sb="5" eb="6">
      <t>ブン</t>
    </rPh>
    <phoneticPr fontId="30"/>
  </si>
  <si>
    <t>本年度予算額(A)</t>
    <rPh sb="0" eb="3">
      <t>ホンネンド</t>
    </rPh>
    <rPh sb="3" eb="6">
      <t>ヨサンガク</t>
    </rPh>
    <phoneticPr fontId="30"/>
  </si>
  <si>
    <t>前年度予算額(B)</t>
    <rPh sb="0" eb="1">
      <t>ゼン</t>
    </rPh>
    <rPh sb="3" eb="6">
      <t>ヨサンガク</t>
    </rPh>
    <phoneticPr fontId="30"/>
  </si>
  <si>
    <t>比較（B)－(A)</t>
    <rPh sb="0" eb="2">
      <t>ヒカク</t>
    </rPh>
    <phoneticPr fontId="30"/>
  </si>
  <si>
    <t>備　考</t>
    <rPh sb="0" eb="1">
      <t>ソナエ</t>
    </rPh>
    <rPh sb="2" eb="3">
      <t>コウ</t>
    </rPh>
    <phoneticPr fontId="30"/>
  </si>
  <si>
    <t>計</t>
    <rPh sb="0" eb="1">
      <t>ケイ</t>
    </rPh>
    <phoneticPr fontId="30"/>
  </si>
  <si>
    <t>２　支出の部</t>
    <rPh sb="2" eb="4">
      <t>シシュツ</t>
    </rPh>
    <rPh sb="5" eb="6">
      <t>ブ</t>
    </rPh>
    <phoneticPr fontId="30"/>
  </si>
  <si>
    <t>予算議決（予定）年月日</t>
    <rPh sb="0" eb="2">
      <t>ヨサン</t>
    </rPh>
    <rPh sb="2" eb="4">
      <t>ギケツ</t>
    </rPh>
    <rPh sb="5" eb="7">
      <t>ヨテイ</t>
    </rPh>
    <rPh sb="8" eb="11">
      <t>ネンガッピ</t>
    </rPh>
    <phoneticPr fontId="30"/>
  </si>
  <si>
    <t>第４号様式（第７条関係）</t>
    <rPh sb="0" eb="1">
      <t>ダイ</t>
    </rPh>
    <rPh sb="2" eb="3">
      <t>ゴウ</t>
    </rPh>
    <rPh sb="6" eb="7">
      <t>ダイ</t>
    </rPh>
    <rPh sb="8" eb="9">
      <t>ジョウ</t>
    </rPh>
    <rPh sb="9" eb="11">
      <t>カンケイ</t>
    </rPh>
    <phoneticPr fontId="4"/>
  </si>
  <si>
    <t>事業実績額</t>
    <rPh sb="0" eb="2">
      <t>ジギョウ</t>
    </rPh>
    <rPh sb="2" eb="4">
      <t>ジッセキ</t>
    </rPh>
    <rPh sb="4" eb="5">
      <t>ガク</t>
    </rPh>
    <phoneticPr fontId="31"/>
  </si>
  <si>
    <t>（２）収支決算書</t>
    <rPh sb="3" eb="5">
      <t>シュウシ</t>
    </rPh>
    <rPh sb="5" eb="7">
      <t>ケッサン</t>
    </rPh>
    <phoneticPr fontId="30"/>
  </si>
  <si>
    <t>収　支　決　算　書</t>
    <rPh sb="0" eb="1">
      <t>オサム</t>
    </rPh>
    <rPh sb="2" eb="3">
      <t>シ</t>
    </rPh>
    <rPh sb="4" eb="5">
      <t>ケツ</t>
    </rPh>
    <rPh sb="6" eb="7">
      <t>サン</t>
    </rPh>
    <rPh sb="8" eb="9">
      <t>ショ</t>
    </rPh>
    <phoneticPr fontId="30"/>
  </si>
  <si>
    <t>本年度決算額(B)</t>
    <rPh sb="0" eb="1">
      <t>ホン</t>
    </rPh>
    <rPh sb="3" eb="4">
      <t>ケツ</t>
    </rPh>
    <rPh sb="5" eb="6">
      <t>ガク</t>
    </rPh>
    <phoneticPr fontId="30"/>
  </si>
  <si>
    <t>○○市町村長　　　印</t>
    <rPh sb="2" eb="4">
      <t>シチョウ</t>
    </rPh>
    <rPh sb="4" eb="6">
      <t>ソンチョウ</t>
    </rPh>
    <rPh sb="9" eb="10">
      <t>イン</t>
    </rPh>
    <phoneticPr fontId="4"/>
  </si>
  <si>
    <t>（１）事業実績書</t>
    <rPh sb="3" eb="5">
      <t>ジギョウ</t>
    </rPh>
    <rPh sb="5" eb="7">
      <t>ジッセキ</t>
    </rPh>
    <rPh sb="7" eb="8">
      <t>ショ</t>
    </rPh>
    <phoneticPr fontId="30"/>
  </si>
  <si>
    <t>（３）その他資料</t>
    <phoneticPr fontId="30"/>
  </si>
  <si>
    <t>市町村名</t>
    <rPh sb="0" eb="3">
      <t>シチョウソン</t>
    </rPh>
    <rPh sb="3" eb="4">
      <t>メイ</t>
    </rPh>
    <phoneticPr fontId="4"/>
  </si>
  <si>
    <t>平成   年度森林・林業対策事業計画変更承認申請書</t>
    <rPh sb="0" eb="2">
      <t>ヘイセイ</t>
    </rPh>
    <rPh sb="5" eb="6">
      <t>ネン</t>
    </rPh>
    <rPh sb="6" eb="7">
      <t>ド</t>
    </rPh>
    <rPh sb="7" eb="9">
      <t>シンリン</t>
    </rPh>
    <rPh sb="10" eb="12">
      <t>リンギョウ</t>
    </rPh>
    <rPh sb="12" eb="14">
      <t>タイサク</t>
    </rPh>
    <rPh sb="14" eb="16">
      <t>ジギョウ</t>
    </rPh>
    <rPh sb="16" eb="18">
      <t>ケイカク</t>
    </rPh>
    <rPh sb="18" eb="20">
      <t>ヘンコウ</t>
    </rPh>
    <rPh sb="20" eb="22">
      <t>ショウニン</t>
    </rPh>
    <rPh sb="22" eb="25">
      <t>シンセイショ</t>
    </rPh>
    <phoneticPr fontId="4"/>
  </si>
  <si>
    <t>　平成　　年　　月　　日付け　　第　　　号で交付決定のあった標記事業の施行については、下記のとおり変更したいので、岐阜県森林林業対策事業補助金交付要綱第５条の規定により、関係書類を添えて申請します。</t>
    <rPh sb="1" eb="3">
      <t>ヘイセイ</t>
    </rPh>
    <rPh sb="5" eb="6">
      <t>ネン</t>
    </rPh>
    <rPh sb="8" eb="9">
      <t>ガツ</t>
    </rPh>
    <rPh sb="11" eb="12">
      <t>ニチ</t>
    </rPh>
    <rPh sb="12" eb="13">
      <t>ヅ</t>
    </rPh>
    <rPh sb="16" eb="17">
      <t>ダイ</t>
    </rPh>
    <rPh sb="20" eb="21">
      <t>ゴウ</t>
    </rPh>
    <rPh sb="22" eb="24">
      <t>コウフ</t>
    </rPh>
    <rPh sb="24" eb="26">
      <t>ケッテイ</t>
    </rPh>
    <rPh sb="30" eb="32">
      <t>ヒョウキ</t>
    </rPh>
    <rPh sb="32" eb="34">
      <t>ジギョウ</t>
    </rPh>
    <rPh sb="35" eb="37">
      <t>セコウ</t>
    </rPh>
    <rPh sb="43" eb="45">
      <t>カキ</t>
    </rPh>
    <rPh sb="49" eb="51">
      <t>ヘンコウ</t>
    </rPh>
    <rPh sb="57" eb="60">
      <t>ギフケン</t>
    </rPh>
    <rPh sb="60" eb="62">
      <t>シンリン</t>
    </rPh>
    <rPh sb="62" eb="64">
      <t>リンギョウ</t>
    </rPh>
    <rPh sb="64" eb="66">
      <t>タイサク</t>
    </rPh>
    <rPh sb="66" eb="68">
      <t>ジギョウ</t>
    </rPh>
    <rPh sb="68" eb="71">
      <t>ホジョキン</t>
    </rPh>
    <rPh sb="71" eb="73">
      <t>コウフ</t>
    </rPh>
    <rPh sb="73" eb="75">
      <t>ヨウコウ</t>
    </rPh>
    <rPh sb="75" eb="76">
      <t>ダイ</t>
    </rPh>
    <rPh sb="77" eb="78">
      <t>ジョウ</t>
    </rPh>
    <rPh sb="79" eb="81">
      <t>キテイ</t>
    </rPh>
    <rPh sb="85" eb="87">
      <t>カンケイ</t>
    </rPh>
    <rPh sb="87" eb="89">
      <t>ショルイ</t>
    </rPh>
    <rPh sb="90" eb="91">
      <t>ソ</t>
    </rPh>
    <rPh sb="93" eb="95">
      <t>シンセイ</t>
    </rPh>
    <phoneticPr fontId="4"/>
  </si>
  <si>
    <t>１ 事業名</t>
    <rPh sb="2" eb="4">
      <t>ジギョウ</t>
    </rPh>
    <rPh sb="4" eb="5">
      <t>メイ</t>
    </rPh>
    <phoneticPr fontId="4"/>
  </si>
  <si>
    <t>２ 変更の理由</t>
    <rPh sb="2" eb="4">
      <t>ヘンコウ</t>
    </rPh>
    <rPh sb="5" eb="7">
      <t>リユウ</t>
    </rPh>
    <phoneticPr fontId="4"/>
  </si>
  <si>
    <t>３ 添付書類</t>
    <rPh sb="2" eb="4">
      <t>テンプ</t>
    </rPh>
    <rPh sb="4" eb="6">
      <t>ショルイ</t>
    </rPh>
    <phoneticPr fontId="4"/>
  </si>
  <si>
    <t>自伐林家型地域森林整備事業</t>
    <phoneticPr fontId="4"/>
  </si>
  <si>
    <t>変更事業計画書</t>
    <rPh sb="0" eb="2">
      <t>ヘンコウ</t>
    </rPh>
    <rPh sb="2" eb="4">
      <t>ジギョウ</t>
    </rPh>
    <rPh sb="4" eb="7">
      <t>ケイカクショ</t>
    </rPh>
    <phoneticPr fontId="4"/>
  </si>
  <si>
    <t>別紙のとおり</t>
    <rPh sb="0" eb="2">
      <t>ベッシ</t>
    </rPh>
    <phoneticPr fontId="4"/>
  </si>
  <si>
    <t>団体名</t>
    <phoneticPr fontId="4"/>
  </si>
  <si>
    <t>代表者</t>
    <phoneticPr fontId="4"/>
  </si>
  <si>
    <t>住  所</t>
    <phoneticPr fontId="4"/>
  </si>
  <si>
    <t>氏        名</t>
    <phoneticPr fontId="4"/>
  </si>
  <si>
    <t>事業実施主体　住所・氏名　　</t>
    <rPh sb="0" eb="2">
      <t>ジギョウ</t>
    </rPh>
    <rPh sb="2" eb="4">
      <t>ジッシ</t>
    </rPh>
    <rPh sb="4" eb="6">
      <t>シュタイ</t>
    </rPh>
    <rPh sb="7" eb="9">
      <t>ジュウショ</t>
    </rPh>
    <rPh sb="10" eb="12">
      <t>シメイ</t>
    </rPh>
    <phoneticPr fontId="4"/>
  </si>
  <si>
    <t>第６号様式（第８条関係）</t>
    <rPh sb="0" eb="1">
      <t>ダイ</t>
    </rPh>
    <rPh sb="2" eb="3">
      <t>ゴウ</t>
    </rPh>
    <rPh sb="6" eb="7">
      <t>ダイ</t>
    </rPh>
    <rPh sb="8" eb="9">
      <t>ジョウ</t>
    </rPh>
    <rPh sb="9" eb="11">
      <t>カンケイ</t>
    </rPh>
    <phoneticPr fontId="4"/>
  </si>
  <si>
    <t>第９号様式（第８条関係）</t>
    <rPh sb="0" eb="1">
      <t>ダイ</t>
    </rPh>
    <rPh sb="2" eb="3">
      <t>ゴウ</t>
    </rPh>
    <rPh sb="6" eb="7">
      <t>ダイ</t>
    </rPh>
    <rPh sb="8" eb="9">
      <t>ジョウ</t>
    </rPh>
    <rPh sb="9" eb="11">
      <t>カンケイ</t>
    </rPh>
    <phoneticPr fontId="4"/>
  </si>
  <si>
    <t>　　市町村長　　様</t>
    <rPh sb="2" eb="5">
      <t>シチョウソン</t>
    </rPh>
    <rPh sb="5" eb="6">
      <t>チョウ</t>
    </rPh>
    <rPh sb="8" eb="9">
      <t>サマ</t>
    </rPh>
    <phoneticPr fontId="4"/>
  </si>
  <si>
    <t>　　農林事務所長　　</t>
    <rPh sb="2" eb="4">
      <t>ノウリン</t>
    </rPh>
    <rPh sb="4" eb="7">
      <t>ジムショ</t>
    </rPh>
    <rPh sb="7" eb="8">
      <t>チョウ</t>
    </rPh>
    <phoneticPr fontId="4"/>
  </si>
  <si>
    <t>　　年　　月　　日　</t>
    <phoneticPr fontId="4"/>
  </si>
  <si>
    <t>　　　市町村長　様</t>
    <rPh sb="3" eb="6">
      <t>シチョウソン</t>
    </rPh>
    <phoneticPr fontId="4"/>
  </si>
  <si>
    <t>（　　農林事務所長　様）</t>
    <phoneticPr fontId="4"/>
  </si>
  <si>
    <t>（　　市町村長　　　　　　　）</t>
    <rPh sb="3" eb="6">
      <t>シチョウソン</t>
    </rPh>
    <rPh sb="6" eb="7">
      <t>チョウ</t>
    </rPh>
    <phoneticPr fontId="4"/>
  </si>
  <si>
    <t>　　　　年度森林・林業対策事業補助金の交付決定について</t>
    <phoneticPr fontId="4"/>
  </si>
  <si>
    <t xml:space="preserve">   　　　　年　　月　　日付け　　第　　　　号で申請のあった　　　　年度森林・林業対策事業補助金については、岐阜県補助金等交付規則（昭和５７年岐阜県規則第８号）第５条第１項の規定により、下記のとおり交付することに決定したので、同規則第７条により通知します。</t>
    <phoneticPr fontId="4"/>
  </si>
  <si>
    <t>（　　農林事務所長　様）</t>
    <phoneticPr fontId="4"/>
  </si>
  <si>
    <t xml:space="preserve">   年度森林・林業対策事業補助金交付申請書</t>
    <rPh sb="3" eb="4">
      <t>ネン</t>
    </rPh>
    <rPh sb="4" eb="5">
      <t>ド</t>
    </rPh>
    <rPh sb="5" eb="7">
      <t>シンリン</t>
    </rPh>
    <rPh sb="8" eb="10">
      <t>リンギョウ</t>
    </rPh>
    <rPh sb="10" eb="12">
      <t>タイサク</t>
    </rPh>
    <rPh sb="12" eb="14">
      <t>ジギョウ</t>
    </rPh>
    <rPh sb="14" eb="17">
      <t>ホジョキン</t>
    </rPh>
    <rPh sb="17" eb="19">
      <t>コウフ</t>
    </rPh>
    <rPh sb="19" eb="22">
      <t>シンセイショ</t>
    </rPh>
    <phoneticPr fontId="4"/>
  </si>
  <si>
    <t>　　年　　月　　日</t>
    <rPh sb="2" eb="3">
      <t>ネン</t>
    </rPh>
    <rPh sb="5" eb="6">
      <t>ガツ</t>
    </rPh>
    <rPh sb="8" eb="9">
      <t>ニチ</t>
    </rPh>
    <phoneticPr fontId="30"/>
  </si>
  <si>
    <t xml:space="preserve">   年度森林・林業対策事業実績報告書</t>
    <rPh sb="3" eb="4">
      <t>ネン</t>
    </rPh>
    <rPh sb="4" eb="5">
      <t>ド</t>
    </rPh>
    <rPh sb="5" eb="7">
      <t>シンリン</t>
    </rPh>
    <rPh sb="8" eb="10">
      <t>リンギョウ</t>
    </rPh>
    <rPh sb="10" eb="12">
      <t>タイサク</t>
    </rPh>
    <rPh sb="12" eb="14">
      <t>ジギョウ</t>
    </rPh>
    <rPh sb="14" eb="16">
      <t>ジッセキ</t>
    </rPh>
    <rPh sb="16" eb="19">
      <t>ホウコクショ</t>
    </rPh>
    <phoneticPr fontId="4"/>
  </si>
  <si>
    <t>　　　年　　月　　日付け　　第　　　号で交付決定のあった標記事業について、岐阜県補助金等交付規則第１３条の規定により、関係書類を添えてその実績を報告します。</t>
    <rPh sb="3" eb="4">
      <t>ネン</t>
    </rPh>
    <rPh sb="6" eb="7">
      <t>ガツ</t>
    </rPh>
    <rPh sb="9" eb="10">
      <t>ニチ</t>
    </rPh>
    <rPh sb="10" eb="11">
      <t>ヅ</t>
    </rPh>
    <rPh sb="14" eb="15">
      <t>ダイ</t>
    </rPh>
    <rPh sb="18" eb="19">
      <t>ゴウ</t>
    </rPh>
    <rPh sb="20" eb="22">
      <t>コウフ</t>
    </rPh>
    <rPh sb="22" eb="24">
      <t>ケッテイ</t>
    </rPh>
    <rPh sb="28" eb="30">
      <t>ヒョウキ</t>
    </rPh>
    <rPh sb="30" eb="32">
      <t>ジギョウ</t>
    </rPh>
    <rPh sb="37" eb="40">
      <t>ギフケン</t>
    </rPh>
    <rPh sb="40" eb="43">
      <t>ホジョキン</t>
    </rPh>
    <rPh sb="43" eb="44">
      <t>トウ</t>
    </rPh>
    <rPh sb="44" eb="46">
      <t>コウフ</t>
    </rPh>
    <rPh sb="46" eb="48">
      <t>キソク</t>
    </rPh>
    <rPh sb="48" eb="49">
      <t>ダイ</t>
    </rPh>
    <rPh sb="51" eb="52">
      <t>ジョウ</t>
    </rPh>
    <rPh sb="53" eb="55">
      <t>キテイ</t>
    </rPh>
    <rPh sb="59" eb="61">
      <t>カンケイ</t>
    </rPh>
    <rPh sb="61" eb="63">
      <t>ショルイ</t>
    </rPh>
    <rPh sb="64" eb="65">
      <t>ソ</t>
    </rPh>
    <rPh sb="69" eb="71">
      <t>ジッセキ</t>
    </rPh>
    <rPh sb="72" eb="74">
      <t>ホウコク</t>
    </rPh>
    <phoneticPr fontId="4"/>
  </si>
  <si>
    <t>　　農林事務所長</t>
    <rPh sb="2" eb="7">
      <t>ノウリンジムショ</t>
    </rPh>
    <rPh sb="7" eb="8">
      <t>チョウ</t>
    </rPh>
    <phoneticPr fontId="4"/>
  </si>
  <si>
    <t>　　市町村長　　　</t>
    <rPh sb="2" eb="4">
      <t>シチョウ</t>
    </rPh>
    <rPh sb="4" eb="6">
      <t>ソンチョウ</t>
    </rPh>
    <phoneticPr fontId="4"/>
  </si>
  <si>
    <t>比較（A)－(B)</t>
    <rPh sb="0" eb="2">
      <t>ヒカク</t>
    </rPh>
    <phoneticPr fontId="30"/>
  </si>
  <si>
    <t>フォレスト・クリーンアップ事業</t>
  </si>
  <si>
    <t>　　　　年度 フォレスト・クリーンアップ事業 事業計画変更承認申請書</t>
    <rPh sb="20" eb="22">
      <t>ジギョウ</t>
    </rPh>
    <rPh sb="27" eb="29">
      <t>ヘンコウ</t>
    </rPh>
    <rPh sb="29" eb="31">
      <t>ショウニン</t>
    </rPh>
    <rPh sb="31" eb="33">
      <t>シンセイ</t>
    </rPh>
    <rPh sb="33" eb="34">
      <t>ショ</t>
    </rPh>
    <phoneticPr fontId="4"/>
  </si>
  <si>
    <t>　補助金の交付対象となる事業（以下「補助事業」という）は、　　　年　月　日付け　第　　　号で申請のあった　　年度フォレスト・クリーンアップ事業とし、その内容は申請書記載のとおりとする。</t>
    <rPh sb="54" eb="55">
      <t>ネン</t>
    </rPh>
    <rPh sb="55" eb="56">
      <t>ド</t>
    </rPh>
    <rPh sb="69" eb="71">
      <t>ジギョウ</t>
    </rPh>
    <rPh sb="76" eb="78">
      <t>ナイヨウ</t>
    </rPh>
    <rPh sb="79" eb="82">
      <t>シンセイショ</t>
    </rPh>
    <rPh sb="82" eb="84">
      <t>キサイ</t>
    </rPh>
    <phoneticPr fontId="4"/>
  </si>
  <si>
    <t>　　　　年度 フォレスト・クリーンアップ事業 事業計画承認申請書</t>
    <rPh sb="20" eb="22">
      <t>ジギョウ</t>
    </rPh>
    <rPh sb="27" eb="29">
      <t>ショウニン</t>
    </rPh>
    <rPh sb="29" eb="31">
      <t>シンセイ</t>
    </rPh>
    <rPh sb="31" eb="32">
      <t>ショ</t>
    </rPh>
    <phoneticPr fontId="4"/>
  </si>
  <si>
    <t>（１）事業計画書（別記様式第１号）</t>
    <rPh sb="5" eb="7">
      <t>ケイカク</t>
    </rPh>
    <phoneticPr fontId="4"/>
  </si>
  <si>
    <t>（１）事業実績書（別記様式第１号）</t>
    <phoneticPr fontId="4"/>
  </si>
  <si>
    <t>（３）箇所位置図の写し</t>
    <phoneticPr fontId="4"/>
  </si>
  <si>
    <t>　　年度 フォレスト・クリーンアップ事業 事業成果報告書</t>
    <rPh sb="18" eb="20">
      <t>ジギョウ</t>
    </rPh>
    <rPh sb="21" eb="23">
      <t>ジギョウ</t>
    </rPh>
    <rPh sb="23" eb="25">
      <t>セイカ</t>
    </rPh>
    <rPh sb="25" eb="28">
      <t>ホウコクショ</t>
    </rPh>
    <phoneticPr fontId="4"/>
  </si>
  <si>
    <t>林政部長　様</t>
    <rPh sb="0" eb="3">
      <t>リンセイブ</t>
    </rPh>
    <phoneticPr fontId="4"/>
  </si>
  <si>
    <t>　フォレスト・クリーンアップ事業実施要領の第11の規定に基づき、事業成果を報告します。</t>
    <rPh sb="14" eb="16">
      <t>ジギョウ</t>
    </rPh>
    <rPh sb="16" eb="18">
      <t>ジギョウ</t>
    </rPh>
    <rPh sb="18" eb="20">
      <t>ジッシ</t>
    </rPh>
    <rPh sb="20" eb="22">
      <t>ヨウリョウ</t>
    </rPh>
    <rPh sb="27" eb="29">
      <t>キテイ</t>
    </rPh>
    <rPh sb="34" eb="36">
      <t>ジギョウ</t>
    </rPh>
    <rPh sb="36" eb="38">
      <t>セイカ</t>
    </rPh>
    <rPh sb="39" eb="41">
      <t>ホウコク</t>
    </rPh>
    <phoneticPr fontId="4"/>
  </si>
  <si>
    <t>参考様式（第３関連）</t>
    <rPh sb="0" eb="2">
      <t>サンコウ</t>
    </rPh>
    <rPh sb="2" eb="4">
      <t>ヨウシキ</t>
    </rPh>
    <rPh sb="5" eb="6">
      <t>ダイ</t>
    </rPh>
    <rPh sb="7" eb="9">
      <t>カンレン</t>
    </rPh>
    <phoneticPr fontId="4"/>
  </si>
  <si>
    <t>　フォレスト・クリーンアップ事業実施要領の第３の規定に基づき、事業計画書を提出します。</t>
    <rPh sb="14" eb="16">
      <t>ジギョウ</t>
    </rPh>
    <rPh sb="16" eb="18">
      <t>ジッシ</t>
    </rPh>
    <rPh sb="18" eb="20">
      <t>ヨウリョウ</t>
    </rPh>
    <rPh sb="24" eb="26">
      <t>キテイ</t>
    </rPh>
    <rPh sb="31" eb="33">
      <t>ジギョウ</t>
    </rPh>
    <rPh sb="35" eb="36">
      <t>ショ</t>
    </rPh>
    <phoneticPr fontId="4"/>
  </si>
  <si>
    <t>種別</t>
    <rPh sb="0" eb="2">
      <t>シュベツ</t>
    </rPh>
    <phoneticPr fontId="7"/>
  </si>
  <si>
    <t>本数</t>
    <rPh sb="0" eb="2">
      <t>ホンスウ</t>
    </rPh>
    <phoneticPr fontId="7"/>
  </si>
  <si>
    <t>幼齢木保護材</t>
    <rPh sb="0" eb="6">
      <t>ヨウレイボクホゴザイ</t>
    </rPh>
    <phoneticPr fontId="7"/>
  </si>
  <si>
    <t>撤去理由</t>
    <rPh sb="0" eb="4">
      <t>テッキョリユウ</t>
    </rPh>
    <phoneticPr fontId="4"/>
  </si>
  <si>
    <t>年度</t>
    <rPh sb="0" eb="2">
      <t>ネンド</t>
    </rPh>
    <phoneticPr fontId="4"/>
  </si>
  <si>
    <t>人工造林</t>
    <rPh sb="0" eb="4">
      <t>ジンコウゾウリン</t>
    </rPh>
    <phoneticPr fontId="4"/>
  </si>
  <si>
    <t>撤去範囲</t>
    <rPh sb="0" eb="2">
      <t>テッキョ</t>
    </rPh>
    <rPh sb="2" eb="4">
      <t>ハンイ</t>
    </rPh>
    <phoneticPr fontId="7"/>
  </si>
  <si>
    <t>人力</t>
    <rPh sb="0" eb="2">
      <t>ジンリキ</t>
    </rPh>
    <phoneticPr fontId="4"/>
  </si>
  <si>
    <t>車両運搬</t>
    <rPh sb="0" eb="4">
      <t>シャリョウウンパン</t>
    </rPh>
    <phoneticPr fontId="4"/>
  </si>
  <si>
    <t>撤去・処分の方法</t>
    <rPh sb="0" eb="2">
      <t>テッキョ</t>
    </rPh>
    <rPh sb="3" eb="5">
      <t>ショブン</t>
    </rPh>
    <rPh sb="6" eb="8">
      <t>ホウホウ</t>
    </rPh>
    <phoneticPr fontId="4"/>
  </si>
  <si>
    <t>撤去する幼齢木保護材の状況・数量等</t>
    <rPh sb="0" eb="2">
      <t>テッキョ</t>
    </rPh>
    <rPh sb="4" eb="6">
      <t>ヨウレイ</t>
    </rPh>
    <rPh sb="6" eb="7">
      <t>ボク</t>
    </rPh>
    <rPh sb="7" eb="9">
      <t>ホゴ</t>
    </rPh>
    <rPh sb="9" eb="10">
      <t>ザイ</t>
    </rPh>
    <rPh sb="11" eb="13">
      <t>ジョウキョウ</t>
    </rPh>
    <rPh sb="14" eb="17">
      <t>スウリョウトウ</t>
    </rPh>
    <phoneticPr fontId="4"/>
  </si>
  <si>
    <t>人工造林時の状況</t>
    <rPh sb="0" eb="4">
      <t>ジンコウゾウリン</t>
    </rPh>
    <rPh sb="4" eb="5">
      <t>ジ</t>
    </rPh>
    <rPh sb="6" eb="8">
      <t>ジョウキョウ</t>
    </rPh>
    <phoneticPr fontId="4"/>
  </si>
  <si>
    <t>幼齢木保護材の撤去・処分計画</t>
    <rPh sb="0" eb="2">
      <t>ヨウレイ</t>
    </rPh>
    <rPh sb="2" eb="3">
      <t>ボク</t>
    </rPh>
    <rPh sb="3" eb="5">
      <t>ホゴ</t>
    </rPh>
    <rPh sb="5" eb="6">
      <t>ザイ</t>
    </rPh>
    <rPh sb="7" eb="9">
      <t>テッキョ</t>
    </rPh>
    <rPh sb="10" eb="12">
      <t>ショブン</t>
    </rPh>
    <rPh sb="12" eb="14">
      <t>ケイカク</t>
    </rPh>
    <phoneticPr fontId="4"/>
  </si>
  <si>
    <t>単価</t>
    <rPh sb="0" eb="2">
      <t>タンカ</t>
    </rPh>
    <phoneticPr fontId="4"/>
  </si>
  <si>
    <t>植栽密度(本/ha)</t>
    <rPh sb="0" eb="4">
      <t>ショクサイミツド</t>
    </rPh>
    <rPh sb="5" eb="6">
      <t>ホン</t>
    </rPh>
    <phoneticPr fontId="4"/>
  </si>
  <si>
    <t>林内運搬・集積</t>
    <rPh sb="0" eb="4">
      <t>リンナイウンパン</t>
    </rPh>
    <rPh sb="5" eb="7">
      <t>シュウセキ</t>
    </rPh>
    <phoneticPr fontId="4"/>
  </si>
  <si>
    <t>処分場</t>
    <rPh sb="0" eb="2">
      <t>ショブン</t>
    </rPh>
    <phoneticPr fontId="4"/>
  </si>
  <si>
    <t>名称</t>
    <rPh sb="0" eb="2">
      <t>メイショウ</t>
    </rPh>
    <phoneticPr fontId="4"/>
  </si>
  <si>
    <t>方法</t>
    <rPh sb="0" eb="2">
      <t>ホウホウ</t>
    </rPh>
    <phoneticPr fontId="4"/>
  </si>
  <si>
    <t>距離(km)</t>
    <rPh sb="0" eb="2">
      <t>キョリ</t>
    </rPh>
    <phoneticPr fontId="4"/>
  </si>
  <si>
    <t>事業費</t>
    <rPh sb="0" eb="3">
      <t>ジギョウヒ</t>
    </rPh>
    <phoneticPr fontId="4"/>
  </si>
  <si>
    <t>市町村補助</t>
    <rPh sb="0" eb="3">
      <t>シチョウソン</t>
    </rPh>
    <rPh sb="3" eb="5">
      <t>ホジョ</t>
    </rPh>
    <phoneticPr fontId="4"/>
  </si>
  <si>
    <t>補助金額</t>
    <rPh sb="0" eb="2">
      <t>ホジョ</t>
    </rPh>
    <rPh sb="2" eb="4">
      <t>キンガク</t>
    </rPh>
    <phoneticPr fontId="4"/>
  </si>
  <si>
    <t>県補助額</t>
    <rPh sb="0" eb="3">
      <t>ケンホジョ</t>
    </rPh>
    <rPh sb="3" eb="4">
      <t>ガク</t>
    </rPh>
    <phoneticPr fontId="4"/>
  </si>
  <si>
    <t>計（間接補助額）</t>
    <rPh sb="0" eb="1">
      <t>ケイ</t>
    </rPh>
    <rPh sb="2" eb="7">
      <t>カンセツホジョガク</t>
    </rPh>
    <phoneticPr fontId="4"/>
  </si>
  <si>
    <t>事業名</t>
    <rPh sb="0" eb="3">
      <t>ジギョウメイ</t>
    </rPh>
    <phoneticPr fontId="4"/>
  </si>
  <si>
    <t>記入例</t>
    <rPh sb="0" eb="3">
      <t>キニュウレイ</t>
    </rPh>
    <phoneticPr fontId="4"/>
  </si>
  <si>
    <t>整理
番号</t>
    <rPh sb="0" eb="2">
      <t>セイリ</t>
    </rPh>
    <rPh sb="3" eb="5">
      <t>バンゴウ</t>
    </rPh>
    <phoneticPr fontId="4"/>
  </si>
  <si>
    <t>農林
事務所</t>
    <rPh sb="0" eb="2">
      <t>ノウリン</t>
    </rPh>
    <rPh sb="3" eb="5">
      <t>ジム</t>
    </rPh>
    <rPh sb="5" eb="6">
      <t>ショ</t>
    </rPh>
    <phoneticPr fontId="4"/>
  </si>
  <si>
    <t>県庁</t>
    <rPh sb="0" eb="2">
      <t>ケンチョウ</t>
    </rPh>
    <phoneticPr fontId="4"/>
  </si>
  <si>
    <t>実施箇所</t>
    <rPh sb="0" eb="4">
      <t>ジッシカショ</t>
    </rPh>
    <phoneticPr fontId="4"/>
  </si>
  <si>
    <t>市町村名</t>
    <rPh sb="0" eb="4">
      <t>シチョウソンメイ</t>
    </rPh>
    <phoneticPr fontId="4"/>
  </si>
  <si>
    <t>面積(ha)</t>
    <rPh sb="0" eb="2">
      <t>メンセキ</t>
    </rPh>
    <phoneticPr fontId="4"/>
  </si>
  <si>
    <t>岐阜市</t>
    <rPh sb="0" eb="3">
      <t>ギフシ</t>
    </rPh>
    <phoneticPr fontId="4"/>
  </si>
  <si>
    <t>薮田南２－１－１</t>
    <rPh sb="0" eb="2">
      <t>ヤブタ</t>
    </rPh>
    <rPh sb="2" eb="3">
      <t>ミナミ</t>
    </rPh>
    <phoneticPr fontId="4"/>
  </si>
  <si>
    <t>薮田南２－１－２</t>
    <rPh sb="0" eb="2">
      <t>ヤブタ</t>
    </rPh>
    <rPh sb="2" eb="3">
      <t>ミナミ</t>
    </rPh>
    <phoneticPr fontId="4"/>
  </si>
  <si>
    <t>○○○○</t>
    <phoneticPr fontId="4"/>
  </si>
  <si>
    <t>△△△△</t>
    <phoneticPr fontId="4"/>
  </si>
  <si>
    <t>森林環境保全直接支援事業</t>
    <rPh sb="0" eb="10">
      <t>シンリンカンキョウホゼンチョクセツシエン</t>
    </rPh>
    <rPh sb="10" eb="12">
      <t>ジギョウ</t>
    </rPh>
    <phoneticPr fontId="4"/>
  </si>
  <si>
    <t>自伐林家型地域森林整備事業</t>
    <rPh sb="0" eb="5">
      <t>ジバツリンカガタ</t>
    </rPh>
    <rPh sb="5" eb="7">
      <t>チイキ</t>
    </rPh>
    <rPh sb="7" eb="13">
      <t>シンリンセイビジギョウ</t>
    </rPh>
    <phoneticPr fontId="4"/>
  </si>
  <si>
    <t>H26</t>
    <phoneticPr fontId="4"/>
  </si>
  <si>
    <t>H28</t>
    <phoneticPr fontId="4"/>
  </si>
  <si>
    <t>植栽木や幼齢木保護材の状況</t>
    <rPh sb="0" eb="3">
      <t>ショクサイボク</t>
    </rPh>
    <rPh sb="4" eb="10">
      <t>ヨウレイボクホゴザイ</t>
    </rPh>
    <rPh sb="11" eb="13">
      <t>ジョウキョウ</t>
    </rPh>
    <phoneticPr fontId="4"/>
  </si>
  <si>
    <t>・植栽したヒノキ樹高１．５ｍ
・保護材が劣化し破損</t>
    <rPh sb="1" eb="3">
      <t>ショクサイ</t>
    </rPh>
    <rPh sb="8" eb="10">
      <t>ジュコウ</t>
    </rPh>
    <rPh sb="16" eb="18">
      <t>ホゴ</t>
    </rPh>
    <rPh sb="18" eb="19">
      <t>ザイ</t>
    </rPh>
    <rPh sb="20" eb="22">
      <t>レッカ</t>
    </rPh>
    <rPh sb="23" eb="25">
      <t>ハソン</t>
    </rPh>
    <phoneticPr fontId="4"/>
  </si>
  <si>
    <t>・植栽したスギ樹高２ｍ
・スギの幹に保護材が干渉</t>
    <rPh sb="1" eb="3">
      <t>ショクサイ</t>
    </rPh>
    <rPh sb="7" eb="9">
      <t>ジュコウ</t>
    </rPh>
    <rPh sb="16" eb="17">
      <t>ミキ</t>
    </rPh>
    <rPh sb="18" eb="20">
      <t>ホゴ</t>
    </rPh>
    <rPh sb="20" eb="21">
      <t>ザイ</t>
    </rPh>
    <rPh sb="22" eb="24">
      <t>カンショウ</t>
    </rPh>
    <phoneticPr fontId="4"/>
  </si>
  <si>
    <t>保護材がスギの肥大成長を阻害する恐れがあるため</t>
    <rPh sb="0" eb="3">
      <t>ホゴザイ</t>
    </rPh>
    <rPh sb="7" eb="9">
      <t>ヒダイ</t>
    </rPh>
    <rPh sb="9" eb="11">
      <t>セイチョウ</t>
    </rPh>
    <rPh sb="12" eb="14">
      <t>ソガイ</t>
    </rPh>
    <rPh sb="16" eb="17">
      <t>オソ</t>
    </rPh>
    <phoneticPr fontId="4"/>
  </si>
  <si>
    <t>保護材が劣化し保護材としての機能を果たしていないため</t>
    <rPh sb="0" eb="3">
      <t>ホゴザイ</t>
    </rPh>
    <rPh sb="4" eb="6">
      <t>レッカ</t>
    </rPh>
    <rPh sb="7" eb="10">
      <t>ホゴザイ</t>
    </rPh>
    <rPh sb="14" eb="16">
      <t>キノウ</t>
    </rPh>
    <rPh sb="17" eb="18">
      <t>ハ</t>
    </rPh>
    <phoneticPr fontId="4"/>
  </si>
  <si>
    <t>全面</t>
    <phoneticPr fontId="4"/>
  </si>
  <si>
    <t>一部</t>
    <rPh sb="0" eb="2">
      <t>イチブ</t>
    </rPh>
    <phoneticPr fontId="4"/>
  </si>
  <si>
    <t>ドローン</t>
    <phoneticPr fontId="4"/>
  </si>
  <si>
    <t>□□□□</t>
    <phoneticPr fontId="4"/>
  </si>
  <si>
    <t>☆☆☆☆</t>
    <phoneticPr fontId="4"/>
  </si>
  <si>
    <t>チューブ</t>
    <phoneticPr fontId="4"/>
  </si>
  <si>
    <t>ネット</t>
    <phoneticPr fontId="4"/>
  </si>
  <si>
    <t>撤去面積
(ha)</t>
    <rPh sb="0" eb="2">
      <t>テッキョ</t>
    </rPh>
    <rPh sb="2" eb="4">
      <t>メンセキ</t>
    </rPh>
    <phoneticPr fontId="7"/>
  </si>
  <si>
    <t>重量
(t)</t>
    <rPh sb="0" eb="2">
      <t>ジュウリョウ</t>
    </rPh>
    <phoneticPr fontId="7"/>
  </si>
  <si>
    <t>幼齢木保護材の撤去・処分実績</t>
    <rPh sb="0" eb="2">
      <t>ヨウレイ</t>
    </rPh>
    <rPh sb="2" eb="3">
      <t>ボク</t>
    </rPh>
    <rPh sb="3" eb="5">
      <t>ホゴ</t>
    </rPh>
    <rPh sb="5" eb="6">
      <t>ザイ</t>
    </rPh>
    <rPh sb="7" eb="9">
      <t>テッキョ</t>
    </rPh>
    <rPh sb="10" eb="12">
      <t>ショブン</t>
    </rPh>
    <rPh sb="12" eb="14">
      <t>ジッセキ</t>
    </rPh>
    <phoneticPr fontId="4"/>
  </si>
  <si>
    <t>撤去した幼齢木保護材の状況・数量等</t>
    <rPh sb="0" eb="2">
      <t>テッキョ</t>
    </rPh>
    <rPh sb="4" eb="6">
      <t>ヨウレイ</t>
    </rPh>
    <rPh sb="6" eb="7">
      <t>ボク</t>
    </rPh>
    <rPh sb="7" eb="9">
      <t>ホゴ</t>
    </rPh>
    <rPh sb="9" eb="10">
      <t>ザイ</t>
    </rPh>
    <rPh sb="11" eb="13">
      <t>ジョウキョウ</t>
    </rPh>
    <rPh sb="14" eb="17">
      <t>スウリョウトウ</t>
    </rPh>
    <phoneticPr fontId="4"/>
  </si>
  <si>
    <t>所要人工数</t>
    <rPh sb="0" eb="2">
      <t>ショヨウ</t>
    </rPh>
    <rPh sb="2" eb="5">
      <t>ニンクスウ</t>
    </rPh>
    <phoneticPr fontId="4"/>
  </si>
  <si>
    <t>注：所要人工数の根拠資料として、作業日報等の資料を添付すること</t>
    <rPh sb="0" eb="1">
      <t>チュウ</t>
    </rPh>
    <rPh sb="2" eb="7">
      <t>ショヨウニンクスウ</t>
    </rPh>
    <rPh sb="8" eb="12">
      <t>コンキョシリョウ</t>
    </rPh>
    <rPh sb="16" eb="21">
      <t>サギョウニッポウトウ</t>
    </rPh>
    <rPh sb="22" eb="24">
      <t>シリョウ</t>
    </rPh>
    <rPh sb="25" eb="27">
      <t>テンプ</t>
    </rPh>
    <phoneticPr fontId="4"/>
  </si>
  <si>
    <t>幼齢木保護材の撤去(人日)</t>
    <rPh sb="0" eb="6">
      <t>ヨウレイボクホゴザイ</t>
    </rPh>
    <rPh sb="7" eb="9">
      <t>テッキョ</t>
    </rPh>
    <rPh sb="10" eb="11">
      <t>ニン</t>
    </rPh>
    <rPh sb="11" eb="12">
      <t>ニチ</t>
    </rPh>
    <phoneticPr fontId="4"/>
  </si>
  <si>
    <t>林内運搬・集積(人日)</t>
    <rPh sb="0" eb="1">
      <t>ハヤシ</t>
    </rPh>
    <rPh sb="1" eb="2">
      <t>ナイ</t>
    </rPh>
    <rPh sb="2" eb="4">
      <t>ウンパン</t>
    </rPh>
    <rPh sb="5" eb="7">
      <t>シュウセキ</t>
    </rPh>
    <phoneticPr fontId="4"/>
  </si>
  <si>
    <t>別記様式第４号（第７関連）</t>
    <rPh sb="0" eb="2">
      <t>ベッキ</t>
    </rPh>
    <rPh sb="4" eb="5">
      <t>ダイ</t>
    </rPh>
    <rPh sb="8" eb="9">
      <t>ダイ</t>
    </rPh>
    <rPh sb="10" eb="12">
      <t>カンレン</t>
    </rPh>
    <phoneticPr fontId="4"/>
  </si>
  <si>
    <t>別記様式第３号（第６関連）</t>
    <rPh sb="0" eb="2">
      <t>ベッキ</t>
    </rPh>
    <rPh sb="2" eb="4">
      <t>ヨウシキ</t>
    </rPh>
    <rPh sb="4" eb="5">
      <t>ダイ</t>
    </rPh>
    <rPh sb="6" eb="7">
      <t>ゴウ</t>
    </rPh>
    <rPh sb="10" eb="12">
      <t>カンレン</t>
    </rPh>
    <phoneticPr fontId="4"/>
  </si>
  <si>
    <t>　　　　年度フォレスト・クリーンアップ事業 [変更]事業計画書［事業実績書］</t>
    <rPh sb="4" eb="6">
      <t>ネンド</t>
    </rPh>
    <rPh sb="19" eb="21">
      <t>ジギョウ</t>
    </rPh>
    <rPh sb="23" eb="25">
      <t>ヘンコウ</t>
    </rPh>
    <rPh sb="26" eb="28">
      <t>ジギョウ</t>
    </rPh>
    <rPh sb="28" eb="31">
      <t>ケイカクショ</t>
    </rPh>
    <phoneticPr fontId="4"/>
  </si>
  <si>
    <t>　　　　年度フォレスト・クリーンアップ事業 所要人工数調査票</t>
    <rPh sb="4" eb="6">
      <t>ネンド</t>
    </rPh>
    <rPh sb="19" eb="21">
      <t>ジギョウ</t>
    </rPh>
    <rPh sb="22" eb="27">
      <t>ショヨウニンクスウ</t>
    </rPh>
    <rPh sb="27" eb="29">
      <t>チョウサ</t>
    </rPh>
    <rPh sb="29" eb="30">
      <t>ヒョウ</t>
    </rPh>
    <phoneticPr fontId="4"/>
  </si>
  <si>
    <t>ア 施行地内の任意の植列において植栽木11 本の間の延長及びその植列に直角</t>
  </si>
  <si>
    <t>の方向に11 列の間の延長をそれぞれ計測し、苗間列間距離の平均値を求め、</t>
  </si>
  <si>
    <t>早見表により植栽本数を算出する方法又はこれに類する方法。</t>
  </si>
  <si>
    <t>イ 施行地内の標準地とみなされる任意の場所に面積100 ㎡を基準として設定</t>
  </si>
  <si>
    <t>した区域内の全植栽本数を計測する方法。</t>
  </si>
  <si>
    <t>〇幼齢木保護材の撤去、処分については、次により確認する。</t>
    <phoneticPr fontId="4"/>
  </si>
  <si>
    <t>（幼齢木保護材の撤去、処分の検査の例）</t>
    <rPh sb="1" eb="7">
      <t>ヨウレイボクホゴザイ</t>
    </rPh>
    <rPh sb="8" eb="10">
      <t>テッキョ</t>
    </rPh>
    <rPh sb="11" eb="13">
      <t>ショブン</t>
    </rPh>
    <rPh sb="17" eb="18">
      <t>レイ</t>
    </rPh>
    <phoneticPr fontId="4"/>
  </si>
  <si>
    <t>人工造林</t>
    <phoneticPr fontId="4"/>
  </si>
  <si>
    <t>鳥獣害防止施設等整備（幼齢木保護）</t>
    <phoneticPr fontId="4"/>
  </si>
  <si>
    <t>人工造林時の状況</t>
    <rPh sb="0" eb="5">
      <t>ジンコウゾウリンジ</t>
    </rPh>
    <rPh sb="6" eb="8">
      <t>ジョウキョウ</t>
    </rPh>
    <phoneticPr fontId="4"/>
  </si>
  <si>
    <t>撤去範囲</t>
    <rPh sb="0" eb="4">
      <t>テッキョハンイ</t>
    </rPh>
    <phoneticPr fontId="4"/>
  </si>
  <si>
    <t>幼齢木保護材の撤去・処分</t>
    <rPh sb="0" eb="6">
      <t>ヨウレイボクホゴザイ</t>
    </rPh>
    <rPh sb="7" eb="9">
      <t>テッキョ</t>
    </rPh>
    <rPh sb="10" eb="12">
      <t>ショブン</t>
    </rPh>
    <phoneticPr fontId="4"/>
  </si>
  <si>
    <t>全面</t>
    <rPh sb="0" eb="2">
      <t>ゼンメン</t>
    </rPh>
    <phoneticPr fontId="4"/>
  </si>
  <si>
    <t>一部</t>
    <rPh sb="0" eb="2">
      <t>イチブ</t>
    </rPh>
    <phoneticPr fontId="4"/>
  </si>
  <si>
    <t>撤去本数(本)</t>
    <rPh sb="0" eb="4">
      <t>テッキョホンスウ</t>
    </rPh>
    <phoneticPr fontId="4"/>
  </si>
  <si>
    <t>撤去資材重量(ｔ)</t>
    <phoneticPr fontId="4"/>
  </si>
  <si>
    <t>【参考】</t>
    <rPh sb="1" eb="3">
      <t>サンコウ</t>
    </rPh>
    <phoneticPr fontId="4"/>
  </si>
  <si>
    <t>直接入力</t>
    <rPh sb="0" eb="2">
      <t>チョクセツ</t>
    </rPh>
    <rPh sb="2" eb="4">
      <t>ニュウリョク</t>
    </rPh>
    <phoneticPr fontId="4"/>
  </si>
  <si>
    <t>【人工造林時の施業図に幼齢木保護材の撤去、処分状況を上書きする事が好ましい。】</t>
    <rPh sb="1" eb="6">
      <t>ジンコウゾウリンジ</t>
    </rPh>
    <rPh sb="7" eb="10">
      <t>セギョウズ</t>
    </rPh>
    <rPh sb="11" eb="17">
      <t>ヨウレイボクホゴザイ</t>
    </rPh>
    <rPh sb="18" eb="20">
      <t>テッキョ</t>
    </rPh>
    <rPh sb="21" eb="23">
      <t>ショブン</t>
    </rPh>
    <rPh sb="23" eb="25">
      <t>ジョウキョウ</t>
    </rPh>
    <rPh sb="26" eb="28">
      <t>ウワガ</t>
    </rPh>
    <rPh sb="31" eb="32">
      <t>コト</t>
    </rPh>
    <rPh sb="33" eb="34">
      <t>コノ</t>
    </rPh>
    <phoneticPr fontId="4"/>
  </si>
  <si>
    <t>・幼齢木保護材の撤去、処分については、撤去前と処分前の状況を写真等により確認するとともに、</t>
    <rPh sb="19" eb="21">
      <t>テッキョ</t>
    </rPh>
    <rPh sb="23" eb="26">
      <t>ショブンマエ</t>
    </rPh>
    <rPh sb="27" eb="29">
      <t>ジョウキョウ</t>
    </rPh>
    <phoneticPr fontId="4"/>
  </si>
  <si>
    <t xml:space="preserve">  撤去状況について本数検査法により撤去率（撤去本数／撤去前の幼齢木保護材本数）を</t>
    <rPh sb="18" eb="20">
      <t>テッキョ</t>
    </rPh>
    <rPh sb="20" eb="21">
      <t>リツ</t>
    </rPh>
    <rPh sb="22" eb="24">
      <t>テッキョ</t>
    </rPh>
    <rPh sb="27" eb="30">
      <t>テッキョマエ</t>
    </rPh>
    <rPh sb="31" eb="37">
      <t>ヨウレイボクホゴザイ</t>
    </rPh>
    <phoneticPr fontId="4"/>
  </si>
  <si>
    <t xml:space="preserve">  確認することに加え、産業廃棄物管理票（マニフェスト）等により撤去、処分の本数が妥当であることを確認する。</t>
    <rPh sb="2" eb="4">
      <t>カクニン</t>
    </rPh>
    <rPh sb="12" eb="14">
      <t>サンギョウ</t>
    </rPh>
    <rPh sb="14" eb="17">
      <t>ハイキブツ</t>
    </rPh>
    <rPh sb="17" eb="19">
      <t>カンリ</t>
    </rPh>
    <rPh sb="19" eb="20">
      <t>ヒョウ</t>
    </rPh>
    <rPh sb="28" eb="29">
      <t>トウ</t>
    </rPh>
    <rPh sb="32" eb="34">
      <t>テッキョ</t>
    </rPh>
    <rPh sb="35" eb="37">
      <t>ショブン</t>
    </rPh>
    <rPh sb="41" eb="43">
      <t>ダトウ</t>
    </rPh>
    <rPh sb="49" eb="51">
      <t>カクニン</t>
    </rPh>
    <phoneticPr fontId="4"/>
  </si>
  <si>
    <t>事業実施箇所</t>
    <rPh sb="0" eb="2">
      <t>ジギョウ</t>
    </rPh>
    <rPh sb="2" eb="6">
      <t>ジッシカショ</t>
    </rPh>
    <phoneticPr fontId="4"/>
  </si>
  <si>
    <t>３．実施箇所</t>
    <rPh sb="2" eb="6">
      <t>ジッシカショ</t>
    </rPh>
    <phoneticPr fontId="4"/>
  </si>
  <si>
    <t>４．造林面積       　ｈａ</t>
    <rPh sb="2" eb="4">
      <t>ゾウリン</t>
    </rPh>
    <rPh sb="4" eb="6">
      <t>メンセキ</t>
    </rPh>
    <phoneticPr fontId="14"/>
  </si>
  <si>
    <t>５．撤去面積       　ｈａ（全面・一部）</t>
    <rPh sb="2" eb="4">
      <t>テッキョ</t>
    </rPh>
    <rPh sb="17" eb="19">
      <t>ゼンメン</t>
    </rPh>
    <rPh sb="20" eb="22">
      <t>イチブ</t>
    </rPh>
    <phoneticPr fontId="14"/>
  </si>
  <si>
    <t>・本数検査法は次のいずれかの方法とする。</t>
    <rPh sb="7" eb="8">
      <t>ツギ</t>
    </rPh>
    <rPh sb="14" eb="16">
      <t>ホウホウ</t>
    </rPh>
    <phoneticPr fontId="4"/>
  </si>
  <si>
    <t>・本数検査の検査箇所数は次のとおりとする。</t>
    <rPh sb="6" eb="8">
      <t>ケンサ</t>
    </rPh>
    <rPh sb="8" eb="11">
      <t>カショスウ</t>
    </rPh>
    <rPh sb="12" eb="13">
      <t>ツギ</t>
    </rPh>
    <phoneticPr fontId="4"/>
  </si>
  <si>
    <t>プロット整備本数(本)</t>
    <rPh sb="4" eb="6">
      <t>セイビ</t>
    </rPh>
    <rPh sb="6" eb="8">
      <t>ホンスウ</t>
    </rPh>
    <rPh sb="9" eb="10">
      <t>ホン</t>
    </rPh>
    <phoneticPr fontId="4"/>
  </si>
  <si>
    <t>haあたり整備本数(本)</t>
    <rPh sb="5" eb="7">
      <t>セイビ</t>
    </rPh>
    <rPh sb="7" eb="9">
      <t>ホンスウ</t>
    </rPh>
    <rPh sb="10" eb="11">
      <t>ホン</t>
    </rPh>
    <phoneticPr fontId="4"/>
  </si>
  <si>
    <t>整備区域面積(ha)</t>
    <rPh sb="0" eb="2">
      <t>セイビ</t>
    </rPh>
    <phoneticPr fontId="4"/>
  </si>
  <si>
    <t>撤去面積(ha)</t>
    <rPh sb="0" eb="2">
      <t>テッキョ</t>
    </rPh>
    <rPh sb="2" eb="4">
      <t>メンセキ</t>
    </rPh>
    <phoneticPr fontId="4"/>
  </si>
  <si>
    <t>プロット撤去本数(本)</t>
    <rPh sb="4" eb="6">
      <t>テッキョ</t>
    </rPh>
    <phoneticPr fontId="4"/>
  </si>
  <si>
    <t>・撤去面積１ha未満の場合…１カ所以上</t>
    <rPh sb="1" eb="3">
      <t>テッキョ</t>
    </rPh>
    <phoneticPr fontId="4"/>
  </si>
  <si>
    <t>・撤去面積１ha以上５ha未満の場合…２カ所以上</t>
    <rPh sb="1" eb="3">
      <t>テッキョ</t>
    </rPh>
    <phoneticPr fontId="4"/>
  </si>
  <si>
    <t>・撤去面積５ha以上10ha未満の場合…３カ所以上</t>
    <rPh sb="1" eb="3">
      <t>テッキョ</t>
    </rPh>
    <phoneticPr fontId="4"/>
  </si>
  <si>
    <t>・撤去面積10ha以上の場合…５カ所以上</t>
    <rPh sb="1" eb="3">
      <t>テッキョ</t>
    </rPh>
    <phoneticPr fontId="4"/>
  </si>
  <si>
    <t>注：車両運搬に係る単価は、撤去本数に応じて妥当なものを採用すること。（ダンプトラック所有の有無による選択は認めない。）</t>
    <rPh sb="0" eb="1">
      <t>チュウ</t>
    </rPh>
    <rPh sb="2" eb="6">
      <t>シャリョウウンパン</t>
    </rPh>
    <rPh sb="7" eb="8">
      <t>カカ</t>
    </rPh>
    <rPh sb="9" eb="11">
      <t>タンカ</t>
    </rPh>
    <rPh sb="13" eb="17">
      <t>テッキョホンスウ</t>
    </rPh>
    <rPh sb="18" eb="19">
      <t>オウ</t>
    </rPh>
    <rPh sb="21" eb="23">
      <t>ダトウ</t>
    </rPh>
    <rPh sb="27" eb="29">
      <t>サイヨウ</t>
    </rPh>
    <rPh sb="42" eb="44">
      <t>ショユウ</t>
    </rPh>
    <rPh sb="45" eb="47">
      <t>ウム</t>
    </rPh>
    <rPh sb="50" eb="52">
      <t>センタク</t>
    </rPh>
    <rPh sb="53" eb="54">
      <t>ミト</t>
    </rPh>
    <phoneticPr fontId="4"/>
  </si>
  <si>
    <t>・車両運搬に係る単価が撤去本数に応じて妥当なものとなっているかを確認する。</t>
    <rPh sb="1" eb="5">
      <t>シャリョウウンパン</t>
    </rPh>
    <rPh sb="6" eb="7">
      <t>カカ</t>
    </rPh>
    <rPh sb="8" eb="10">
      <t>タンカ</t>
    </rPh>
    <rPh sb="32" eb="34">
      <t>カクニン</t>
    </rPh>
    <phoneticPr fontId="4"/>
  </si>
  <si>
    <t>地番、林小班等</t>
    <rPh sb="0" eb="2">
      <t>チバン</t>
    </rPh>
    <rPh sb="3" eb="7">
      <t>リンショウハントウ</t>
    </rPh>
    <phoneticPr fontId="4"/>
  </si>
  <si>
    <t>（県補助事業の内容）</t>
    <rPh sb="1" eb="2">
      <t>ケン</t>
    </rPh>
    <rPh sb="2" eb="6">
      <t>ホジョジギョウ</t>
    </rPh>
    <rPh sb="7" eb="9">
      <t>ナイヨウ</t>
    </rPh>
    <phoneticPr fontId="4"/>
  </si>
  <si>
    <t>注：事業実績書には、撤去した幼齢木保護材を廃棄したことを証する書類（産業廃棄物管理票（マニフェスト）の写しを添付すること</t>
    <rPh sb="0" eb="1">
      <t>チュウ</t>
    </rPh>
    <rPh sb="2" eb="7">
      <t>ジギョウジッセキショ</t>
    </rPh>
    <rPh sb="10" eb="12">
      <t>テッキョ</t>
    </rPh>
    <rPh sb="14" eb="19">
      <t>ヨウレイボクホゴ</t>
    </rPh>
    <rPh sb="19" eb="20">
      <t>ザイ</t>
    </rPh>
    <rPh sb="21" eb="23">
      <t>ハイキ</t>
    </rPh>
    <rPh sb="28" eb="29">
      <t>ショウ</t>
    </rPh>
    <rPh sb="31" eb="33">
      <t>ショルイ</t>
    </rPh>
    <rPh sb="51" eb="52">
      <t>ウツ</t>
    </rPh>
    <rPh sb="54" eb="56">
      <t>テンプ</t>
    </rPh>
    <phoneticPr fontId="4"/>
  </si>
  <si>
    <t>注：事業実績書には、別記様式第２号とその根拠資料として作業日報等の資料を添付すること</t>
    <rPh sb="0" eb="1">
      <t>チュウ</t>
    </rPh>
    <rPh sb="2" eb="7">
      <t>ジギョウジッセキショ</t>
    </rPh>
    <rPh sb="20" eb="24">
      <t>コンキョシリョウ</t>
    </rPh>
    <rPh sb="27" eb="32">
      <t>サギョウニッポウトウ</t>
    </rPh>
    <rPh sb="33" eb="35">
      <t>シリョウ</t>
    </rPh>
    <rPh sb="36" eb="38">
      <t>テンプ</t>
    </rPh>
    <phoneticPr fontId="4"/>
  </si>
  <si>
    <t>　フォレスト・クリーンアップ事業実施要領の第７の規定に基づき、承認を受けたいので、変更事業計画書を提出します。</t>
    <rPh sb="14" eb="16">
      <t>ジギョウ</t>
    </rPh>
    <rPh sb="16" eb="18">
      <t>ジッシ</t>
    </rPh>
    <rPh sb="18" eb="20">
      <t>ヨウリョウ</t>
    </rPh>
    <rPh sb="24" eb="26">
      <t>キテイ</t>
    </rPh>
    <rPh sb="31" eb="33">
      <t>ショウニン</t>
    </rPh>
    <rPh sb="34" eb="35">
      <t>ウ</t>
    </rPh>
    <rPh sb="41" eb="43">
      <t>ヘンコウ</t>
    </rPh>
    <rPh sb="43" eb="45">
      <t>ジギョウ</t>
    </rPh>
    <rPh sb="47" eb="48">
      <t>ショ</t>
    </rPh>
    <phoneticPr fontId="4"/>
  </si>
  <si>
    <t>（１）変更事業計画書（別記様式第１号）</t>
    <rPh sb="3" eb="5">
      <t>ヘンコウ</t>
    </rPh>
    <rPh sb="7" eb="9">
      <t>ケイカク</t>
    </rPh>
    <phoneticPr fontId="4"/>
  </si>
  <si>
    <t>　１／１,０００</t>
    <phoneticPr fontId="4"/>
  </si>
  <si>
    <t>車種</t>
    <rPh sb="0" eb="2">
      <t>シャシュ</t>
    </rPh>
    <phoneticPr fontId="4"/>
  </si>
  <si>
    <t>トラック</t>
    <phoneticPr fontId="4"/>
  </si>
  <si>
    <t>軽トラック</t>
    <rPh sb="0" eb="1">
      <t>ケイ</t>
    </rPh>
    <phoneticPr fontId="4"/>
  </si>
  <si>
    <t>（ダンプトラック所有の有無による選択ではなく、撤去本数に応じた適切な運搬車両を選択すること。）</t>
    <rPh sb="23" eb="27">
      <t>テッキョホンスウ</t>
    </rPh>
    <rPh sb="28" eb="29">
      <t>オウ</t>
    </rPh>
    <rPh sb="31" eb="33">
      <t>テキセツ</t>
    </rPh>
    <rPh sb="34" eb="38">
      <t>ウンパンシャリョウ</t>
    </rPh>
    <rPh sb="39" eb="41">
      <t>センタク</t>
    </rPh>
    <phoneticPr fontId="4"/>
  </si>
  <si>
    <t>注：事業計画書には、位置図と現地写真を添付すること。</t>
    <rPh sb="0" eb="1">
      <t>チュウ</t>
    </rPh>
    <rPh sb="2" eb="7">
      <t>ジギョウケイカクショ</t>
    </rPh>
    <rPh sb="10" eb="13">
      <t>イチズ</t>
    </rPh>
    <rPh sb="14" eb="18">
      <t>ゲンチシャシン</t>
    </rPh>
    <rPh sb="19" eb="21">
      <t>テンプ</t>
    </rPh>
    <phoneticPr fontId="4"/>
  </si>
  <si>
    <t>参考様式（第８関連）</t>
    <rPh sb="0" eb="2">
      <t>サンコウ</t>
    </rPh>
    <rPh sb="2" eb="4">
      <t>ヨウシキ</t>
    </rPh>
    <rPh sb="5" eb="6">
      <t>ダイ</t>
    </rPh>
    <rPh sb="7" eb="9">
      <t>カンレン</t>
    </rPh>
    <phoneticPr fontId="4"/>
  </si>
  <si>
    <t>別記様式第５号（第８関連）</t>
    <rPh sb="2" eb="4">
      <t>ヨウシキ</t>
    </rPh>
    <rPh sb="8" eb="9">
      <t>ダイ</t>
    </rPh>
    <rPh sb="10" eb="12">
      <t>カンレン</t>
    </rPh>
    <phoneticPr fontId="4"/>
  </si>
  <si>
    <t>別記様式第６号（第11関連）</t>
    <rPh sb="0" eb="2">
      <t>ベッキ</t>
    </rPh>
    <rPh sb="4" eb="5">
      <t>ダイ</t>
    </rPh>
    <rPh sb="8" eb="9">
      <t>ダイ</t>
    </rPh>
    <rPh sb="11" eb="13">
      <t>カンレン</t>
    </rPh>
    <phoneticPr fontId="4"/>
  </si>
  <si>
    <t>（２）施業図（別記様式第５号）の写し</t>
    <phoneticPr fontId="4"/>
  </si>
  <si>
    <t>別記様式第１号（第３、第５、第７、第８、第11関連）</t>
    <rPh sb="0" eb="2">
      <t>ベッキ</t>
    </rPh>
    <rPh sb="4" eb="5">
      <t>ダイ</t>
    </rPh>
    <rPh sb="8" eb="9">
      <t>ダイ</t>
    </rPh>
    <rPh sb="11" eb="12">
      <t>ダイ</t>
    </rPh>
    <rPh sb="14" eb="15">
      <t>ダイ</t>
    </rPh>
    <rPh sb="23" eb="25">
      <t>カンレン</t>
    </rPh>
    <phoneticPr fontId="4"/>
  </si>
  <si>
    <t>別記様式第２号（第８関連）</t>
    <rPh sb="0" eb="2">
      <t>ベッキ</t>
    </rPh>
    <rPh sb="4" eb="5">
      <t>ダイ</t>
    </rPh>
    <rPh sb="8" eb="9">
      <t>ダイ</t>
    </rPh>
    <rPh sb="10" eb="12">
      <t>カンレン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</si>
</sst>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name val="ＭＳ Ｐゴシック"/>
      <family val="3"/>
      <charset val="128"/>
    </font>
    <font>
      <sz val="11"/>
      <color theme="1"/>
      <name val="ＭＳ Ｐゴシック"/>
      <family val="2"/>
      <charset val="128"/>
      <scheme val="minor"/>
    </font>
    <font>
      <sz val="11"/>
      <name val="ＭＳ Ｐゴシック"/>
      <family val="3"/>
      <charset val="128"/>
    </font>
    <font>
      <sz val="10.5"/>
      <color indexed="8"/>
      <name val="ＭＳ 明朝"/>
      <family val="1"/>
      <charset val="128"/>
    </font>
    <font>
      <sz val="6"/>
      <name val="ＭＳ Ｐゴシック"/>
      <family val="3"/>
      <charset val="128"/>
    </font>
    <font>
      <sz val="10.5"/>
      <color indexed="8"/>
      <name val="ＭＳ 明朝"/>
      <family val="1"/>
      <charset val="128"/>
    </font>
    <font>
      <sz val="10.5"/>
      <name val="ＭＳ 明朝"/>
      <family val="1"/>
      <charset val="128"/>
    </font>
    <font>
      <sz val="14"/>
      <name val="ＭＳ 明朝"/>
      <family val="1"/>
      <charset val="128"/>
    </font>
    <font>
      <sz val="11"/>
      <color indexed="8"/>
      <name val="ＭＳ Ｐゴシック"/>
      <family val="3"/>
      <charset val="128"/>
    </font>
    <font>
      <sz val="10"/>
      <name val="ＭＳ Ｐゴシック"/>
      <family val="3"/>
      <charset val="128"/>
    </font>
    <font>
      <b/>
      <sz val="10"/>
      <name val="ＭＳ Ｐゴシック"/>
      <family val="3"/>
      <charset val="128"/>
    </font>
    <font>
      <sz val="10"/>
      <name val="ＭＳ 明朝"/>
      <family val="1"/>
      <charset val="128"/>
    </font>
    <font>
      <sz val="11"/>
      <name val="ＭＳ 明朝"/>
      <family val="1"/>
      <charset val="128"/>
    </font>
    <font>
      <sz val="11"/>
      <name val="ＭＳ Ｐ明朝"/>
      <family val="1"/>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10.5"/>
      <color theme="1"/>
      <name val="ＭＳ 明朝"/>
      <family val="1"/>
      <charset val="128"/>
    </font>
    <font>
      <sz val="10.5"/>
      <color theme="1"/>
      <name val="Times New Roman"/>
      <family val="1"/>
    </font>
    <font>
      <sz val="10"/>
      <color theme="1"/>
      <name val="ＭＳ 明朝"/>
      <family val="1"/>
      <charset val="128"/>
    </font>
    <font>
      <sz val="7"/>
      <color theme="1"/>
      <name val="ＭＳ 明朝"/>
      <family val="1"/>
      <charset val="128"/>
    </font>
    <font>
      <sz val="11"/>
      <color theme="1"/>
      <name val="ＭＳ 明朝"/>
      <family val="1"/>
      <charset val="128"/>
    </font>
    <font>
      <sz val="11"/>
      <color theme="1"/>
      <name val="ＭＳ Ｐ明朝"/>
      <family val="1"/>
      <charset val="128"/>
    </font>
    <font>
      <sz val="10.5"/>
      <color theme="1"/>
      <name val="ＭＳ Ｐ明朝"/>
      <family val="1"/>
      <charset val="128"/>
    </font>
    <font>
      <sz val="9.5"/>
      <color theme="1"/>
      <name val="ＭＳ 明朝"/>
      <family val="1"/>
      <charset val="128"/>
    </font>
    <font>
      <sz val="9.5"/>
      <color theme="1"/>
      <name val="Times New Roman"/>
      <family val="1"/>
    </font>
    <font>
      <sz val="22"/>
      <color theme="1"/>
      <name val="ＭＳ 明朝"/>
      <family val="1"/>
      <charset val="128"/>
    </font>
    <font>
      <sz val="12"/>
      <color theme="1"/>
      <name val="ＭＳ 明朝"/>
      <family val="1"/>
      <charset val="128"/>
    </font>
    <font>
      <sz val="12"/>
      <name val="ＭＳ 明朝"/>
      <family val="1"/>
      <charset val="128"/>
    </font>
    <font>
      <sz val="11"/>
      <name val="ＭＳ Ｐゴシック"/>
      <family val="3"/>
      <charset val="128"/>
      <scheme val="major"/>
    </font>
    <font>
      <sz val="6"/>
      <name val="ＭＳ 明朝"/>
      <family val="1"/>
      <charset val="128"/>
    </font>
    <font>
      <sz val="6"/>
      <name val="ＭＳ Ｐゴシック"/>
      <family val="2"/>
      <charset val="128"/>
      <scheme val="minor"/>
    </font>
    <font>
      <sz val="14"/>
      <color theme="1"/>
      <name val="ＭＳ 明朝"/>
      <family val="1"/>
      <charset val="128"/>
    </font>
    <font>
      <sz val="20"/>
      <color theme="1"/>
      <name val="ＭＳ 明朝"/>
      <family val="1"/>
      <charset val="128"/>
    </font>
    <font>
      <b/>
      <sz val="9"/>
      <color indexed="81"/>
      <name val="MS P ゴシック"/>
      <family val="3"/>
      <charset val="128"/>
    </font>
    <font>
      <b/>
      <sz val="10"/>
      <color theme="1"/>
      <name val="ＭＳ 明朝"/>
      <family val="1"/>
      <charset val="128"/>
    </font>
    <font>
      <sz val="10.5"/>
      <name val="ＭＳ Ｐ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bottom/>
      <diagonal/>
    </border>
    <border>
      <left style="thin">
        <color auto="1"/>
      </left>
      <right style="medium">
        <color auto="1"/>
      </right>
      <top/>
      <bottom/>
      <diagonal/>
    </border>
    <border>
      <left style="medium">
        <color indexed="64"/>
      </left>
      <right style="thin">
        <color indexed="64"/>
      </right>
      <top/>
      <bottom style="thin">
        <color indexed="64"/>
      </bottom>
      <diagonal/>
    </border>
    <border>
      <left style="thin">
        <color auto="1"/>
      </left>
      <right style="medium">
        <color auto="1"/>
      </right>
      <top/>
      <bottom style="thin">
        <color indexed="64"/>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12">
    <xf numFmtId="0" fontId="0" fillId="0" borderId="0"/>
    <xf numFmtId="38" fontId="15"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0" fontId="15" fillId="0" borderId="0">
      <alignment vertical="center"/>
    </xf>
    <xf numFmtId="0" fontId="2" fillId="0" borderId="0">
      <alignment vertical="center"/>
    </xf>
    <xf numFmtId="0" fontId="1" fillId="0" borderId="0">
      <alignment vertical="center"/>
    </xf>
    <xf numFmtId="0" fontId="28" fillId="0" borderId="0">
      <alignment vertical="center"/>
    </xf>
    <xf numFmtId="38" fontId="28"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2" fillId="0" borderId="0">
      <alignment vertical="center"/>
    </xf>
  </cellStyleXfs>
  <cellXfs count="262">
    <xf numFmtId="0" fontId="0" fillId="0" borderId="0" xfId="0"/>
    <xf numFmtId="0" fontId="16" fillId="0" borderId="0" xfId="0" applyFont="1"/>
    <xf numFmtId="0" fontId="17" fillId="0" borderId="0" xfId="0" applyFont="1" applyAlignment="1"/>
    <xf numFmtId="0" fontId="5" fillId="0" borderId="0" xfId="0" applyFont="1" applyAlignment="1">
      <alignment horizontal="right"/>
    </xf>
    <xf numFmtId="0" fontId="18" fillId="0" borderId="0" xfId="0" applyFont="1" applyAlignment="1">
      <alignment horizontal="justify"/>
    </xf>
    <xf numFmtId="0" fontId="5" fillId="0" borderId="0" xfId="0" applyFont="1" applyAlignment="1"/>
    <xf numFmtId="0" fontId="18" fillId="0" borderId="0" xfId="0" applyFont="1" applyAlignment="1"/>
    <xf numFmtId="0" fontId="17" fillId="0" borderId="0" xfId="0" applyFont="1" applyAlignment="1">
      <alignment horizontal="justify"/>
    </xf>
    <xf numFmtId="0" fontId="5" fillId="0" borderId="0" xfId="0" applyFont="1" applyAlignment="1">
      <alignment horizontal="center"/>
    </xf>
    <xf numFmtId="0" fontId="10" fillId="0" borderId="0" xfId="0" applyFont="1" applyAlignment="1">
      <alignment vertical="center"/>
    </xf>
    <xf numFmtId="0" fontId="9" fillId="0" borderId="0" xfId="0" applyFont="1" applyAlignment="1">
      <alignment vertical="center"/>
    </xf>
    <xf numFmtId="0" fontId="9" fillId="0" borderId="0" xfId="0" applyFont="1"/>
    <xf numFmtId="0" fontId="11" fillId="0" borderId="0" xfId="0" applyFont="1" applyAlignment="1"/>
    <xf numFmtId="0" fontId="12" fillId="0" borderId="0" xfId="0" applyFont="1" applyAlignment="1"/>
    <xf numFmtId="0" fontId="9" fillId="2" borderId="1" xfId="0" applyFont="1" applyFill="1" applyBorder="1" applyAlignment="1">
      <alignment horizontal="right" vertical="center" shrinkToFit="1"/>
    </xf>
    <xf numFmtId="0" fontId="17" fillId="0" borderId="0" xfId="0" applyFont="1" applyAlignment="1">
      <alignment horizontal="center"/>
    </xf>
    <xf numFmtId="0" fontId="18" fillId="0" borderId="0" xfId="0" applyFont="1" applyAlignment="1">
      <alignment horizontal="center"/>
    </xf>
    <xf numFmtId="0" fontId="13" fillId="0" borderId="0" xfId="0" applyFont="1" applyAlignment="1">
      <alignment vertical="center"/>
    </xf>
    <xf numFmtId="0" fontId="13" fillId="0" borderId="0" xfId="0" applyFont="1" applyAlignment="1">
      <alignment horizontal="right" vertical="center"/>
    </xf>
    <xf numFmtId="49" fontId="13" fillId="0" borderId="0" xfId="0" applyNumberFormat="1" applyFont="1" applyAlignment="1">
      <alignment horizontal="center" vertical="center"/>
    </xf>
    <xf numFmtId="49" fontId="13" fillId="0" borderId="0" xfId="0" applyNumberFormat="1" applyFont="1" applyAlignment="1">
      <alignment vertical="center"/>
    </xf>
    <xf numFmtId="49" fontId="13" fillId="0" borderId="0" xfId="0" applyNumberFormat="1" applyFont="1" applyAlignment="1">
      <alignment vertical="top" wrapText="1"/>
    </xf>
    <xf numFmtId="49" fontId="13" fillId="0" borderId="0" xfId="0" applyNumberFormat="1" applyFont="1" applyAlignment="1">
      <alignment vertical="center" wrapText="1"/>
    </xf>
    <xf numFmtId="49" fontId="13" fillId="0" borderId="0" xfId="0" applyNumberFormat="1" applyFont="1" applyAlignment="1">
      <alignment horizontal="center" vertical="top"/>
    </xf>
    <xf numFmtId="0" fontId="17" fillId="0" borderId="0" xfId="0" applyFont="1" applyAlignment="1">
      <alignment vertical="center"/>
    </xf>
    <xf numFmtId="0" fontId="0" fillId="0" borderId="0" xfId="0" applyFont="1" applyAlignment="1">
      <alignment vertical="center"/>
    </xf>
    <xf numFmtId="0" fontId="19" fillId="0" borderId="6" xfId="0" applyFont="1" applyBorder="1" applyAlignment="1">
      <alignment horizontal="left" vertical="top" wrapText="1"/>
    </xf>
    <xf numFmtId="0" fontId="19" fillId="0" borderId="1" xfId="0" applyFont="1" applyBorder="1" applyAlignment="1">
      <alignment horizontal="left" vertical="top" wrapText="1"/>
    </xf>
    <xf numFmtId="0" fontId="19" fillId="0" borderId="7" xfId="0" applyFont="1" applyBorder="1" applyAlignment="1">
      <alignment horizontal="left" vertical="top" wrapText="1"/>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20" fillId="0" borderId="10" xfId="0" applyFont="1" applyBorder="1" applyAlignment="1">
      <alignment horizontal="left" vertical="top" wrapText="1"/>
    </xf>
    <xf numFmtId="0" fontId="17" fillId="0" borderId="0" xfId="0" applyFont="1" applyAlignment="1">
      <alignment horizontal="left" vertical="center"/>
    </xf>
    <xf numFmtId="0" fontId="22" fillId="0" borderId="0" xfId="0" applyFont="1" applyAlignment="1">
      <alignment vertical="center"/>
    </xf>
    <xf numFmtId="0" fontId="3" fillId="0" borderId="0" xfId="0" applyFont="1" applyAlignment="1"/>
    <xf numFmtId="0" fontId="23" fillId="0" borderId="0" xfId="0" applyFont="1" applyAlignment="1"/>
    <xf numFmtId="0" fontId="0" fillId="0" borderId="0" xfId="0" applyAlignment="1">
      <alignment vertical="center"/>
    </xf>
    <xf numFmtId="0" fontId="0" fillId="0" borderId="0" xfId="0" applyAlignment="1">
      <alignment horizontal="right" vertical="center"/>
    </xf>
    <xf numFmtId="49" fontId="7" fillId="0" borderId="0" xfId="4" applyNumberFormat="1" applyFont="1" applyFill="1" applyBorder="1" applyAlignment="1">
      <alignment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vertical="center"/>
    </xf>
    <xf numFmtId="0" fontId="0" fillId="4" borderId="0" xfId="0" applyFill="1" applyBorder="1" applyAlignment="1">
      <alignment vertical="center"/>
    </xf>
    <xf numFmtId="0" fontId="0" fillId="0" borderId="21" xfId="0" applyBorder="1" applyAlignment="1">
      <alignment vertical="center" shrinkToFit="1"/>
    </xf>
    <xf numFmtId="0" fontId="0" fillId="0" borderId="1" xfId="0" applyBorder="1" applyAlignment="1">
      <alignment vertical="center" shrinkToFit="1"/>
    </xf>
    <xf numFmtId="0" fontId="0" fillId="0" borderId="1" xfId="0" applyBorder="1" applyAlignment="1">
      <alignment horizontal="right" vertical="center" shrinkToFit="1"/>
    </xf>
    <xf numFmtId="38" fontId="0" fillId="0" borderId="1" xfId="1" applyFont="1" applyBorder="1" applyAlignment="1">
      <alignment horizontal="right" vertical="center" shrinkToFit="1"/>
    </xf>
    <xf numFmtId="38" fontId="0" fillId="4" borderId="1" xfId="1" applyFont="1" applyFill="1" applyBorder="1" applyAlignment="1">
      <alignment horizontal="right" vertical="center" shrinkToFit="1"/>
    </xf>
    <xf numFmtId="40" fontId="0" fillId="0" borderId="1" xfId="1" applyNumberFormat="1" applyFont="1" applyBorder="1" applyAlignment="1">
      <alignment horizontal="right" vertical="center" shrinkToFit="1"/>
    </xf>
    <xf numFmtId="0" fontId="27" fillId="0" borderId="0" xfId="0" applyFont="1" applyAlignment="1">
      <alignment vertical="center"/>
    </xf>
    <xf numFmtId="38" fontId="9" fillId="0" borderId="1" xfId="2" applyNumberFormat="1" applyFont="1" applyFill="1" applyBorder="1" applyAlignment="1">
      <alignment vertical="center" shrinkToFit="1"/>
    </xf>
    <xf numFmtId="38" fontId="9" fillId="0" borderId="1" xfId="1" applyFont="1" applyFill="1" applyBorder="1" applyAlignment="1">
      <alignment vertical="center" shrinkToFit="1"/>
    </xf>
    <xf numFmtId="40" fontId="9" fillId="0" borderId="1" xfId="2" applyNumberFormat="1" applyFont="1" applyFill="1" applyBorder="1" applyAlignment="1">
      <alignment vertical="center" shrinkToFit="1"/>
    </xf>
    <xf numFmtId="38" fontId="9" fillId="0" borderId="1" xfId="2" applyFont="1" applyFill="1" applyBorder="1" applyAlignment="1">
      <alignment vertical="center" shrinkToFit="1"/>
    </xf>
    <xf numFmtId="0" fontId="3" fillId="0" borderId="0" xfId="0" applyFont="1" applyAlignment="1">
      <alignment horizontal="right"/>
    </xf>
    <xf numFmtId="0" fontId="17" fillId="0" borderId="0" xfId="0" applyFont="1"/>
    <xf numFmtId="0" fontId="9" fillId="0" borderId="1" xfId="0" applyFont="1" applyFill="1" applyBorder="1" applyAlignment="1">
      <alignment horizontal="center" vertical="center" shrinkToFit="1"/>
    </xf>
    <xf numFmtId="0" fontId="9" fillId="0" borderId="1" xfId="5" applyFont="1" applyFill="1" applyBorder="1" applyAlignment="1">
      <alignment horizontal="center" vertical="center" shrinkToFit="1"/>
    </xf>
    <xf numFmtId="0" fontId="3" fillId="0" borderId="0" xfId="0" applyFont="1" applyAlignment="1">
      <alignment horizontal="center"/>
    </xf>
    <xf numFmtId="0" fontId="17" fillId="0" borderId="0" xfId="0" applyFont="1" applyAlignment="1">
      <alignment horizontal="center"/>
    </xf>
    <xf numFmtId="0" fontId="21" fillId="0" borderId="0" xfId="0" applyFont="1"/>
    <xf numFmtId="0" fontId="12" fillId="0" borderId="0" xfId="6" applyFont="1">
      <alignment vertical="center"/>
    </xf>
    <xf numFmtId="0" fontId="29" fillId="0" borderId="0" xfId="6" applyFont="1">
      <alignment vertical="center"/>
    </xf>
    <xf numFmtId="0" fontId="12" fillId="0" borderId="0" xfId="6" applyFont="1" applyAlignment="1">
      <alignment horizontal="right" vertical="center"/>
    </xf>
    <xf numFmtId="0" fontId="12" fillId="0" borderId="0" xfId="6" applyFont="1" applyAlignment="1">
      <alignment horizontal="center" vertical="center"/>
    </xf>
    <xf numFmtId="0" fontId="12" fillId="0" borderId="0" xfId="6" applyFont="1" applyAlignment="1">
      <alignment horizontal="center" vertical="center" wrapText="1"/>
    </xf>
    <xf numFmtId="0" fontId="12" fillId="0" borderId="0" xfId="6" applyFont="1" applyAlignment="1">
      <alignment vertical="center" wrapText="1"/>
    </xf>
    <xf numFmtId="0" fontId="12" fillId="0" borderId="0" xfId="6" applyFont="1" applyFill="1" applyAlignment="1">
      <alignment horizontal="center" vertical="center" wrapText="1"/>
    </xf>
    <xf numFmtId="0" fontId="12" fillId="0" borderId="0" xfId="6" applyFont="1" applyFill="1" applyAlignment="1">
      <alignment horizontal="center" vertical="center"/>
    </xf>
    <xf numFmtId="0" fontId="12" fillId="0" borderId="0" xfId="6" applyFont="1" applyAlignment="1">
      <alignment vertical="center" wrapText="1"/>
    </xf>
    <xf numFmtId="0" fontId="12" fillId="0" borderId="0" xfId="6" applyFont="1" applyAlignment="1">
      <alignment horizontal="center" vertical="center"/>
    </xf>
    <xf numFmtId="49" fontId="12" fillId="0" borderId="0" xfId="6" applyNumberFormat="1" applyFont="1" applyAlignment="1">
      <alignment horizontal="right" vertical="center"/>
    </xf>
    <xf numFmtId="0" fontId="12" fillId="0" borderId="0" xfId="6" applyFont="1" applyAlignment="1">
      <alignment horizontal="distributed" vertical="center"/>
    </xf>
    <xf numFmtId="49" fontId="12" fillId="0" borderId="0" xfId="6" applyNumberFormat="1" applyFont="1" applyFill="1" applyAlignment="1">
      <alignment horizontal="right" vertical="center"/>
    </xf>
    <xf numFmtId="0" fontId="12" fillId="0" borderId="0" xfId="6" applyFont="1" applyFill="1" applyAlignment="1">
      <alignment vertical="center" wrapText="1"/>
    </xf>
    <xf numFmtId="0" fontId="21" fillId="0" borderId="0" xfId="6" applyFont="1" applyAlignment="1">
      <alignment vertical="center" wrapText="1"/>
    </xf>
    <xf numFmtId="0" fontId="12" fillId="0" borderId="0" xfId="7" applyFont="1">
      <alignment vertical="center"/>
    </xf>
    <xf numFmtId="0" fontId="7" fillId="0" borderId="0" xfId="7" applyFont="1" applyAlignment="1">
      <alignment horizontal="centerContinuous" vertical="center"/>
    </xf>
    <xf numFmtId="0" fontId="12" fillId="0" borderId="0" xfId="7" applyFont="1" applyAlignment="1">
      <alignment horizontal="centerContinuous" vertical="center"/>
    </xf>
    <xf numFmtId="0" fontId="12" fillId="0" borderId="23" xfId="7" applyFont="1" applyBorder="1" applyAlignment="1">
      <alignment horizontal="center" vertical="center"/>
    </xf>
    <xf numFmtId="0" fontId="12" fillId="0" borderId="24" xfId="7" applyFont="1" applyBorder="1" applyAlignment="1">
      <alignment horizontal="center" vertical="center"/>
    </xf>
    <xf numFmtId="0" fontId="12" fillId="0" borderId="25" xfId="7" applyFont="1" applyBorder="1" applyAlignment="1">
      <alignment horizontal="center" vertical="center"/>
    </xf>
    <xf numFmtId="0" fontId="12" fillId="0" borderId="26" xfId="7" applyFont="1" applyBorder="1">
      <alignment vertical="center"/>
    </xf>
    <xf numFmtId="0" fontId="12" fillId="0" borderId="22" xfId="7" applyFont="1" applyBorder="1">
      <alignment vertical="center"/>
    </xf>
    <xf numFmtId="0" fontId="12" fillId="0" borderId="27" xfId="7" applyFont="1" applyBorder="1">
      <alignment vertical="center"/>
    </xf>
    <xf numFmtId="0" fontId="12" fillId="0" borderId="28" xfId="7" applyFont="1" applyBorder="1">
      <alignment vertical="center"/>
    </xf>
    <xf numFmtId="0" fontId="12" fillId="0" borderId="20" xfId="7" applyFont="1" applyBorder="1">
      <alignment vertical="center"/>
    </xf>
    <xf numFmtId="0" fontId="12" fillId="0" borderId="29" xfId="7" applyFont="1" applyBorder="1">
      <alignment vertical="center"/>
    </xf>
    <xf numFmtId="0" fontId="12" fillId="0" borderId="30" xfId="7" applyFont="1" applyBorder="1" applyAlignment="1">
      <alignment horizontal="center" vertical="center"/>
    </xf>
    <xf numFmtId="0" fontId="12" fillId="0" borderId="31" xfId="7" applyFont="1" applyBorder="1">
      <alignment vertical="center"/>
    </xf>
    <xf numFmtId="0" fontId="12" fillId="0" borderId="32" xfId="7" applyFont="1" applyBorder="1">
      <alignment vertical="center"/>
    </xf>
    <xf numFmtId="0" fontId="12" fillId="0" borderId="0" xfId="6" applyFont="1" applyAlignment="1">
      <alignment vertical="center"/>
    </xf>
    <xf numFmtId="0" fontId="12" fillId="0" borderId="0" xfId="7" applyFont="1" applyAlignment="1">
      <alignment vertical="center"/>
    </xf>
    <xf numFmtId="0" fontId="0" fillId="0" borderId="5" xfId="0" applyBorder="1" applyAlignment="1">
      <alignment horizontal="center" vertical="center"/>
    </xf>
    <xf numFmtId="0" fontId="0" fillId="0" borderId="0" xfId="0" applyBorder="1" applyAlignment="1">
      <alignment vertical="center"/>
    </xf>
    <xf numFmtId="0" fontId="12" fillId="0" borderId="0" xfId="6" applyFont="1" applyBorder="1" applyAlignment="1">
      <alignment vertical="center"/>
    </xf>
    <xf numFmtId="0" fontId="13" fillId="0" borderId="0" xfId="0" applyFont="1" applyAlignment="1">
      <alignment horizontal="left" vertical="center"/>
    </xf>
    <xf numFmtId="0" fontId="32" fillId="0" borderId="0" xfId="0" applyFont="1" applyAlignment="1"/>
    <xf numFmtId="0" fontId="33" fillId="0" borderId="0" xfId="0" applyFont="1" applyAlignment="1">
      <alignment vertical="center"/>
    </xf>
    <xf numFmtId="0" fontId="17" fillId="0" borderId="0" xfId="0" applyFont="1" applyAlignment="1">
      <alignment horizontal="right"/>
    </xf>
    <xf numFmtId="0" fontId="12" fillId="0" borderId="0" xfId="6" applyFont="1" applyFill="1" applyAlignment="1">
      <alignment horizontal="center" vertical="center" wrapText="1"/>
    </xf>
    <xf numFmtId="0" fontId="12" fillId="0" borderId="0" xfId="6" applyFont="1" applyFill="1" applyAlignment="1">
      <alignment horizontal="center" vertical="center"/>
    </xf>
    <xf numFmtId="0" fontId="12" fillId="0" borderId="0" xfId="6" applyFont="1" applyAlignment="1">
      <alignment vertical="center" wrapText="1"/>
    </xf>
    <xf numFmtId="0" fontId="12" fillId="0" borderId="0" xfId="6" applyFont="1" applyAlignment="1">
      <alignment horizontal="center" vertical="center"/>
    </xf>
    <xf numFmtId="0" fontId="9" fillId="2" borderId="1" xfId="0" applyFont="1" applyFill="1" applyBorder="1" applyAlignment="1">
      <alignment horizontal="center" vertical="center" shrinkToFit="1"/>
    </xf>
    <xf numFmtId="0" fontId="9" fillId="2" borderId="1" xfId="0" applyFont="1" applyFill="1" applyBorder="1" applyAlignment="1">
      <alignment horizontal="center" vertical="center" shrinkToFit="1"/>
    </xf>
    <xf numFmtId="0" fontId="9" fillId="2" borderId="21" xfId="0" applyFont="1" applyFill="1" applyBorder="1" applyAlignment="1">
      <alignment horizontal="center" vertical="center" shrinkToFit="1"/>
    </xf>
    <xf numFmtId="38" fontId="9" fillId="0" borderId="1" xfId="0" applyNumberFormat="1" applyFont="1" applyBorder="1" applyAlignment="1">
      <alignment vertical="center"/>
    </xf>
    <xf numFmtId="0" fontId="9" fillId="0" borderId="1" xfId="5" applyFont="1" applyFill="1" applyBorder="1" applyAlignment="1">
      <alignment horizontal="center" vertical="center" wrapText="1" shrinkToFit="1"/>
    </xf>
    <xf numFmtId="40" fontId="9" fillId="0" borderId="1" xfId="2" applyNumberFormat="1" applyFont="1" applyFill="1" applyBorder="1" applyAlignment="1">
      <alignment vertical="center" wrapText="1" shrinkToFit="1"/>
    </xf>
    <xf numFmtId="40" fontId="9" fillId="0" borderId="1" xfId="1" applyNumberFormat="1" applyFont="1" applyFill="1" applyBorder="1" applyAlignment="1">
      <alignment vertical="center" shrinkToFit="1"/>
    </xf>
    <xf numFmtId="38" fontId="9" fillId="0" borderId="1" xfId="2" applyNumberFormat="1" applyFont="1" applyFill="1" applyBorder="1" applyAlignment="1">
      <alignment horizontal="center" vertical="center" shrinkToFit="1"/>
    </xf>
    <xf numFmtId="0" fontId="11" fillId="0" borderId="1" xfId="0" applyFont="1" applyFill="1" applyBorder="1" applyAlignment="1">
      <alignment horizontal="center" vertical="center" shrinkToFit="1"/>
    </xf>
    <xf numFmtId="0" fontId="11" fillId="0" borderId="1" xfId="5" applyFont="1" applyFill="1" applyBorder="1" applyAlignment="1">
      <alignment horizontal="center" vertical="center" shrinkToFit="1"/>
    </xf>
    <xf numFmtId="0" fontId="11" fillId="0" borderId="1" xfId="5" applyFont="1" applyFill="1" applyBorder="1" applyAlignment="1">
      <alignment horizontal="center" vertical="center" wrapText="1" shrinkToFit="1"/>
    </xf>
    <xf numFmtId="40" fontId="11" fillId="0" borderId="1" xfId="2" applyNumberFormat="1" applyFont="1" applyFill="1" applyBorder="1" applyAlignment="1">
      <alignment vertical="center" shrinkToFit="1"/>
    </xf>
    <xf numFmtId="38" fontId="11" fillId="0" borderId="1" xfId="1" applyFont="1" applyFill="1" applyBorder="1" applyAlignment="1">
      <alignment vertical="center" shrinkToFit="1"/>
    </xf>
    <xf numFmtId="38" fontId="11" fillId="0" borderId="1" xfId="2" applyNumberFormat="1" applyFont="1" applyFill="1" applyBorder="1" applyAlignment="1">
      <alignment vertical="center" shrinkToFit="1"/>
    </xf>
    <xf numFmtId="40" fontId="11" fillId="0" borderId="1" xfId="2" applyNumberFormat="1" applyFont="1" applyFill="1" applyBorder="1" applyAlignment="1">
      <alignment vertical="center" wrapText="1" shrinkToFit="1"/>
    </xf>
    <xf numFmtId="40" fontId="11" fillId="0" borderId="1" xfId="1" applyNumberFormat="1" applyFont="1" applyFill="1" applyBorder="1" applyAlignment="1">
      <alignment vertical="center" shrinkToFit="1"/>
    </xf>
    <xf numFmtId="38" fontId="11" fillId="0" borderId="1" xfId="2" applyNumberFormat="1" applyFont="1" applyFill="1" applyBorder="1" applyAlignment="1">
      <alignment horizontal="center" vertical="center" shrinkToFit="1"/>
    </xf>
    <xf numFmtId="38" fontId="11" fillId="0" borderId="1" xfId="0" applyNumberFormat="1" applyFont="1" applyBorder="1" applyAlignment="1">
      <alignment vertical="center"/>
    </xf>
    <xf numFmtId="38" fontId="11" fillId="0" borderId="1" xfId="2" applyFont="1" applyFill="1" applyBorder="1" applyAlignment="1">
      <alignment vertical="center" shrinkToFit="1"/>
    </xf>
    <xf numFmtId="0" fontId="11" fillId="0" borderId="0" xfId="0" applyFont="1"/>
    <xf numFmtId="0" fontId="12" fillId="0" borderId="0" xfId="0" applyFont="1"/>
    <xf numFmtId="40" fontId="9" fillId="0" borderId="1" xfId="0" applyNumberFormat="1" applyFont="1" applyBorder="1" applyAlignment="1">
      <alignment vertical="center"/>
    </xf>
    <xf numFmtId="0" fontId="19" fillId="0" borderId="0" xfId="0" applyFont="1" applyBorder="1" applyAlignment="1">
      <alignment vertical="top" wrapText="1"/>
    </xf>
    <xf numFmtId="0" fontId="19" fillId="0" borderId="0" xfId="0" applyFont="1" applyBorder="1" applyAlignment="1">
      <alignment vertical="top" wrapText="1"/>
    </xf>
    <xf numFmtId="0" fontId="0" fillId="0" borderId="11" xfId="0" applyBorder="1" applyAlignment="1">
      <alignment vertical="center" shrinkToFit="1"/>
    </xf>
    <xf numFmtId="0" fontId="0" fillId="0" borderId="11" xfId="0" applyBorder="1" applyAlignment="1">
      <alignment vertical="center"/>
    </xf>
    <xf numFmtId="0" fontId="0" fillId="0" borderId="12" xfId="0" applyBorder="1" applyAlignment="1">
      <alignment vertical="center" shrinkToFit="1"/>
    </xf>
    <xf numFmtId="0" fontId="0" fillId="0" borderId="7" xfId="0" applyBorder="1" applyAlignment="1">
      <alignment vertical="center" shrinkToFit="1"/>
    </xf>
    <xf numFmtId="0" fontId="0" fillId="0" borderId="9" xfId="0" applyBorder="1" applyAlignment="1">
      <alignment vertical="center" shrinkToFit="1"/>
    </xf>
    <xf numFmtId="0" fontId="0" fillId="0" borderId="9" xfId="0" applyBorder="1" applyAlignment="1">
      <alignment vertical="center"/>
    </xf>
    <xf numFmtId="0" fontId="0" fillId="0" borderId="10" xfId="0" applyBorder="1" applyAlignment="1">
      <alignment vertical="center" shrinkToFit="1"/>
    </xf>
    <xf numFmtId="0" fontId="0" fillId="0" borderId="0" xfId="0" applyFill="1" applyBorder="1" applyAlignment="1">
      <alignment vertical="center"/>
    </xf>
    <xf numFmtId="0" fontId="0" fillId="4" borderId="21" xfId="0" applyFill="1" applyBorder="1" applyAlignment="1">
      <alignment horizontal="center" vertical="center"/>
    </xf>
    <xf numFmtId="0" fontId="0" fillId="0" borderId="11" xfId="0" applyBorder="1" applyAlignment="1">
      <alignment horizontal="right" vertical="center" shrinkToFit="1"/>
    </xf>
    <xf numFmtId="40" fontId="0" fillId="0" borderId="9" xfId="1" applyNumberFormat="1" applyFont="1" applyBorder="1" applyAlignment="1">
      <alignment horizontal="right" vertical="center" shrinkToFit="1"/>
    </xf>
    <xf numFmtId="0" fontId="0" fillId="0" borderId="21" xfId="0" applyBorder="1" applyAlignment="1">
      <alignment vertical="center"/>
    </xf>
    <xf numFmtId="0" fontId="0" fillId="0" borderId="45" xfId="0" applyBorder="1" applyAlignment="1">
      <alignment vertical="center" shrinkToFit="1"/>
    </xf>
    <xf numFmtId="0" fontId="13" fillId="0" borderId="0" xfId="0" applyFont="1" applyAlignment="1">
      <alignment horizontal="left" vertical="center" indent="1"/>
    </xf>
    <xf numFmtId="0" fontId="22" fillId="0" borderId="0" xfId="0" applyFont="1" applyAlignment="1">
      <alignment horizontal="left" vertical="center" indent="1"/>
    </xf>
    <xf numFmtId="0" fontId="13" fillId="0" borderId="0" xfId="0" applyFont="1" applyAlignment="1">
      <alignment horizontal="left" vertical="center" indent="2"/>
    </xf>
    <xf numFmtId="0" fontId="13" fillId="0" borderId="0" xfId="0" applyFont="1" applyAlignment="1">
      <alignment horizontal="left" vertical="center" indent="3"/>
    </xf>
    <xf numFmtId="0" fontId="36" fillId="0" borderId="0" xfId="0" applyFont="1" applyAlignment="1">
      <alignment vertical="center"/>
    </xf>
    <xf numFmtId="0" fontId="9" fillId="2" borderId="1" xfId="0" applyFont="1" applyFill="1" applyBorder="1" applyAlignment="1">
      <alignment horizontal="center" vertical="center" shrinkToFit="1"/>
    </xf>
    <xf numFmtId="0" fontId="19" fillId="0" borderId="13" xfId="0" applyFont="1" applyBorder="1" applyAlignment="1">
      <alignment vertical="top" wrapText="1"/>
    </xf>
    <xf numFmtId="0" fontId="19" fillId="0" borderId="0" xfId="0" applyFont="1" applyBorder="1" applyAlignment="1">
      <alignment vertical="top" wrapText="1"/>
    </xf>
    <xf numFmtId="0" fontId="19" fillId="0" borderId="0" xfId="0" applyFont="1" applyBorder="1" applyAlignment="1">
      <alignment horizontal="center" vertical="top" wrapText="1"/>
    </xf>
    <xf numFmtId="0" fontId="19" fillId="0" borderId="14" xfId="0" applyFont="1" applyBorder="1" applyAlignment="1">
      <alignment horizontal="center" vertical="top" wrapText="1"/>
    </xf>
    <xf numFmtId="0" fontId="19" fillId="0" borderId="13" xfId="0" applyFont="1" applyBorder="1" applyAlignment="1">
      <alignment horizontal="left" vertical="top" wrapText="1"/>
    </xf>
    <xf numFmtId="0" fontId="19" fillId="0" borderId="0" xfId="0" applyFont="1" applyBorder="1" applyAlignment="1">
      <alignment horizontal="left" vertical="top" wrapText="1"/>
    </xf>
    <xf numFmtId="0" fontId="19" fillId="0" borderId="14" xfId="0" applyFont="1" applyBorder="1" applyAlignment="1">
      <alignment horizontal="left" vertical="top" wrapText="1"/>
    </xf>
    <xf numFmtId="0" fontId="0" fillId="0" borderId="7" xfId="0" applyBorder="1" applyAlignment="1">
      <alignment horizontal="center" vertical="center" shrinkToFit="1"/>
    </xf>
    <xf numFmtId="0" fontId="0" fillId="0" borderId="10" xfId="0" applyBorder="1" applyAlignment="1">
      <alignment horizontal="center" vertical="center" shrinkToFit="1"/>
    </xf>
    <xf numFmtId="0" fontId="0" fillId="0" borderId="0" xfId="0" applyFont="1" applyFill="1"/>
    <xf numFmtId="0" fontId="9" fillId="2" borderId="1"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9" fillId="2" borderId="1" xfId="0" applyFont="1" applyFill="1" applyBorder="1" applyAlignment="1">
      <alignment horizontal="center" vertical="center" wrapText="1" shrinkToFit="1"/>
    </xf>
    <xf numFmtId="0" fontId="9" fillId="2" borderId="1" xfId="5" applyFont="1" applyFill="1" applyBorder="1" applyAlignment="1">
      <alignment horizontal="center" vertical="center" shrinkToFit="1"/>
    </xf>
    <xf numFmtId="0" fontId="9" fillId="2" borderId="33" xfId="0" applyFont="1" applyFill="1" applyBorder="1" applyAlignment="1">
      <alignment horizontal="center" vertical="center" shrinkToFit="1"/>
    </xf>
    <xf numFmtId="0" fontId="9" fillId="2" borderId="35" xfId="0" applyFont="1" applyFill="1" applyBorder="1" applyAlignment="1">
      <alignment horizontal="center" vertical="center" shrinkToFit="1"/>
    </xf>
    <xf numFmtId="0" fontId="9" fillId="2" borderId="36" xfId="0" applyFont="1" applyFill="1" applyBorder="1" applyAlignment="1">
      <alignment horizontal="center" vertical="center" shrinkToFit="1"/>
    </xf>
    <xf numFmtId="0" fontId="9" fillId="2" borderId="37" xfId="0" applyFont="1" applyFill="1" applyBorder="1" applyAlignment="1">
      <alignment horizontal="center" vertical="center" shrinkToFit="1"/>
    </xf>
    <xf numFmtId="0" fontId="9" fillId="2" borderId="21" xfId="0" applyFont="1" applyFill="1" applyBorder="1" applyAlignment="1">
      <alignment horizontal="center" vertical="center" shrinkToFit="1"/>
    </xf>
    <xf numFmtId="0" fontId="9" fillId="2" borderId="20" xfId="0" applyFont="1" applyFill="1" applyBorder="1" applyAlignment="1">
      <alignment horizontal="center" vertical="center" shrinkToFit="1"/>
    </xf>
    <xf numFmtId="0" fontId="9" fillId="2" borderId="21" xfId="5" applyFont="1" applyFill="1" applyBorder="1" applyAlignment="1">
      <alignment horizontal="center" vertical="center" shrinkToFit="1"/>
    </xf>
    <xf numFmtId="0" fontId="9" fillId="2" borderId="20" xfId="5" applyFont="1" applyFill="1" applyBorder="1" applyAlignment="1">
      <alignment horizontal="center" vertical="center" shrinkToFit="1"/>
    </xf>
    <xf numFmtId="0" fontId="9" fillId="2" borderId="21" xfId="0" applyFont="1" applyFill="1" applyBorder="1" applyAlignment="1">
      <alignment horizontal="center" vertical="center" wrapText="1" shrinkToFit="1"/>
    </xf>
    <xf numFmtId="40" fontId="9" fillId="3" borderId="1" xfId="0" applyNumberFormat="1" applyFont="1" applyFill="1" applyBorder="1" applyAlignment="1">
      <alignment horizontal="center" vertical="center" shrinkToFit="1"/>
    </xf>
    <xf numFmtId="40" fontId="9" fillId="3" borderId="21" xfId="0" applyNumberFormat="1" applyFont="1" applyFill="1" applyBorder="1" applyAlignment="1">
      <alignment horizontal="center" vertical="center" shrinkToFit="1"/>
    </xf>
    <xf numFmtId="40" fontId="9" fillId="3" borderId="22" xfId="0" applyNumberFormat="1" applyFont="1" applyFill="1" applyBorder="1" applyAlignment="1">
      <alignment horizontal="center" vertical="center" shrinkToFit="1"/>
    </xf>
    <xf numFmtId="40" fontId="9" fillId="3" borderId="20" xfId="0" applyNumberFormat="1" applyFont="1" applyFill="1" applyBorder="1" applyAlignment="1">
      <alignment horizontal="center" vertical="center" shrinkToFit="1"/>
    </xf>
    <xf numFmtId="40" fontId="9" fillId="3" borderId="33" xfId="0" applyNumberFormat="1" applyFont="1" applyFill="1" applyBorder="1" applyAlignment="1">
      <alignment horizontal="center" vertical="center" shrinkToFit="1"/>
    </xf>
    <xf numFmtId="40" fontId="9" fillId="3" borderId="34" xfId="0" applyNumberFormat="1" applyFont="1" applyFill="1" applyBorder="1" applyAlignment="1">
      <alignment horizontal="center" vertical="center" shrinkToFit="1"/>
    </xf>
    <xf numFmtId="40" fontId="9" fillId="3" borderId="35" xfId="0" applyNumberFormat="1" applyFont="1" applyFill="1" applyBorder="1" applyAlignment="1">
      <alignment horizontal="center" vertical="center" shrinkToFit="1"/>
    </xf>
    <xf numFmtId="40" fontId="9" fillId="3" borderId="36" xfId="0" applyNumberFormat="1" applyFont="1" applyFill="1" applyBorder="1" applyAlignment="1">
      <alignment horizontal="center" vertical="center" shrinkToFit="1"/>
    </xf>
    <xf numFmtId="40" fontId="9" fillId="3" borderId="5" xfId="0" applyNumberFormat="1" applyFont="1" applyFill="1" applyBorder="1" applyAlignment="1">
      <alignment horizontal="center" vertical="center" shrinkToFit="1"/>
    </xf>
    <xf numFmtId="40" fontId="9" fillId="3" borderId="37" xfId="0" applyNumberFormat="1" applyFont="1" applyFill="1" applyBorder="1" applyAlignment="1">
      <alignment horizontal="center" vertical="center" shrinkToFit="1"/>
    </xf>
    <xf numFmtId="40" fontId="9" fillId="3" borderId="2" xfId="0" applyNumberFormat="1" applyFont="1" applyFill="1" applyBorder="1" applyAlignment="1">
      <alignment horizontal="center" vertical="center" shrinkToFit="1"/>
    </xf>
    <xf numFmtId="40" fontId="9" fillId="3" borderId="4" xfId="0" applyNumberFormat="1" applyFont="1" applyFill="1" applyBorder="1" applyAlignment="1">
      <alignment horizontal="center" vertical="center" shrinkToFit="1"/>
    </xf>
    <xf numFmtId="0" fontId="9" fillId="2" borderId="20" xfId="0" applyFont="1" applyFill="1" applyBorder="1" applyAlignment="1">
      <alignment horizontal="center" vertical="center" wrapText="1" shrinkToFit="1"/>
    </xf>
    <xf numFmtId="40" fontId="9" fillId="3" borderId="3" xfId="0" applyNumberFormat="1" applyFont="1" applyFill="1" applyBorder="1" applyAlignment="1">
      <alignment horizontal="center" vertical="center" shrinkToFit="1"/>
    </xf>
    <xf numFmtId="0" fontId="9" fillId="2" borderId="36" xfId="5" applyFont="1" applyFill="1" applyBorder="1" applyAlignment="1">
      <alignment horizontal="center" vertical="center" shrinkToFit="1"/>
    </xf>
    <xf numFmtId="0" fontId="9" fillId="2" borderId="5" xfId="5" applyFont="1" applyFill="1" applyBorder="1" applyAlignment="1">
      <alignment horizontal="center" vertical="center" shrinkToFit="1"/>
    </xf>
    <xf numFmtId="0" fontId="9" fillId="2" borderId="37" xfId="5" applyFont="1" applyFill="1" applyBorder="1" applyAlignment="1">
      <alignment horizontal="center" vertical="center" shrinkToFit="1"/>
    </xf>
    <xf numFmtId="40" fontId="9" fillId="3" borderId="1" xfId="0" applyNumberFormat="1" applyFont="1" applyFill="1" applyBorder="1" applyAlignment="1">
      <alignment horizontal="center" vertical="center" wrapText="1" shrinkToFit="1"/>
    </xf>
    <xf numFmtId="0" fontId="17" fillId="0" borderId="0" xfId="0" applyFont="1" applyAlignment="1">
      <alignment horizontal="left"/>
    </xf>
    <xf numFmtId="0" fontId="17" fillId="0" borderId="0" xfId="0" applyFont="1" applyAlignment="1">
      <alignment horizontal="center"/>
    </xf>
    <xf numFmtId="0" fontId="6" fillId="0" borderId="0" xfId="0" applyFont="1" applyAlignment="1">
      <alignment horizontal="left" vertical="top" wrapText="1"/>
    </xf>
    <xf numFmtId="0" fontId="3" fillId="0" borderId="0" xfId="0" applyFont="1" applyAlignment="1">
      <alignment horizontal="center"/>
    </xf>
    <xf numFmtId="49" fontId="13" fillId="0" borderId="0" xfId="0" applyNumberFormat="1" applyFont="1" applyAlignment="1">
      <alignment vertical="top"/>
    </xf>
    <xf numFmtId="49" fontId="22" fillId="0" borderId="0" xfId="0" applyNumberFormat="1" applyFont="1" applyAlignment="1">
      <alignment horizontal="center" vertical="center"/>
    </xf>
    <xf numFmtId="49" fontId="22" fillId="0" borderId="0" xfId="0" applyNumberFormat="1" applyFont="1" applyAlignment="1">
      <alignment vertical="top" wrapText="1"/>
    </xf>
    <xf numFmtId="49" fontId="13" fillId="0" borderId="0" xfId="0" applyNumberFormat="1" applyFont="1" applyAlignment="1">
      <alignment horizontal="center" vertical="center"/>
    </xf>
    <xf numFmtId="49" fontId="13" fillId="0" borderId="0" xfId="0" applyNumberFormat="1" applyFont="1" applyAlignment="1">
      <alignment vertical="center" wrapText="1"/>
    </xf>
    <xf numFmtId="49" fontId="13" fillId="0" borderId="0" xfId="0" applyNumberFormat="1" applyFont="1" applyAlignment="1">
      <alignment horizontal="left" vertical="center"/>
    </xf>
    <xf numFmtId="49" fontId="13" fillId="0" borderId="0" xfId="0" applyNumberFormat="1" applyFont="1" applyAlignment="1">
      <alignment vertical="center"/>
    </xf>
    <xf numFmtId="49" fontId="13" fillId="0" borderId="0" xfId="0" applyNumberFormat="1" applyFont="1" applyAlignment="1">
      <alignment vertical="top" wrapText="1"/>
    </xf>
    <xf numFmtId="0" fontId="0" fillId="0" borderId="2" xfId="0" applyBorder="1" applyAlignment="1">
      <alignment horizontal="center" vertical="center"/>
    </xf>
    <xf numFmtId="0" fontId="0" fillId="0" borderId="4" xfId="0" applyBorder="1" applyAlignment="1">
      <alignment horizontal="center" vertical="center"/>
    </xf>
    <xf numFmtId="0" fontId="9" fillId="0" borderId="41" xfId="0" applyFont="1" applyBorder="1" applyAlignment="1">
      <alignment horizontal="center" vertical="center" textRotation="255" shrinkToFit="1"/>
    </xf>
    <xf numFmtId="0" fontId="9" fillId="0" borderId="26" xfId="0" applyFont="1" applyBorder="1" applyAlignment="1">
      <alignment horizontal="center" vertical="center" textRotation="255" shrinkToFit="1"/>
    </xf>
    <xf numFmtId="0" fontId="9" fillId="0" borderId="30" xfId="0" applyFont="1" applyBorder="1" applyAlignment="1">
      <alignment horizontal="center" vertical="center" textRotation="255" shrinkToFit="1"/>
    </xf>
    <xf numFmtId="0" fontId="0" fillId="0" borderId="17" xfId="0" applyFont="1" applyBorder="1" applyAlignment="1">
      <alignment horizontal="center" vertical="center" shrinkToFit="1"/>
    </xf>
    <xf numFmtId="0" fontId="0" fillId="0" borderId="39" xfId="0" applyFont="1" applyBorder="1" applyAlignment="1">
      <alignment horizontal="center" vertical="center" shrinkToFit="1"/>
    </xf>
    <xf numFmtId="0" fontId="0" fillId="0" borderId="13" xfId="0" applyFont="1" applyBorder="1" applyAlignment="1">
      <alignment horizontal="center" vertical="center" shrinkToFit="1"/>
    </xf>
    <xf numFmtId="0" fontId="0" fillId="0" borderId="38" xfId="0" applyFont="1" applyBorder="1" applyAlignment="1">
      <alignment horizontal="center" vertical="center" shrinkToFit="1"/>
    </xf>
    <xf numFmtId="0" fontId="0" fillId="0" borderId="15" xfId="0" applyFont="1" applyBorder="1" applyAlignment="1">
      <alignment horizontal="center" vertical="center" shrinkToFit="1"/>
    </xf>
    <xf numFmtId="0" fontId="0" fillId="0" borderId="40" xfId="0" applyFont="1" applyBorder="1" applyAlignment="1">
      <alignment horizontal="center" vertical="center" shrinkToFit="1"/>
    </xf>
    <xf numFmtId="0" fontId="0" fillId="4" borderId="43" xfId="0" applyFill="1" applyBorder="1" applyAlignment="1">
      <alignment horizontal="center" vertical="center"/>
    </xf>
    <xf numFmtId="0" fontId="0" fillId="4" borderId="44" xfId="0" applyFill="1" applyBorder="1" applyAlignment="1">
      <alignment horizontal="center" vertical="center"/>
    </xf>
    <xf numFmtId="0" fontId="0" fillId="0" borderId="42" xfId="0" applyBorder="1" applyAlignment="1">
      <alignment horizontal="center" vertical="center" shrinkToFit="1"/>
    </xf>
    <xf numFmtId="0" fontId="0" fillId="0" borderId="22" xfId="0" applyBorder="1" applyAlignment="1">
      <alignment horizontal="center" vertical="center" shrinkToFit="1"/>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0" fillId="0" borderId="31" xfId="0" applyBorder="1" applyAlignment="1">
      <alignment horizontal="center" vertical="center" shrinkToFit="1"/>
    </xf>
    <xf numFmtId="0" fontId="19" fillId="0" borderId="16"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 xfId="0" applyFont="1" applyBorder="1" applyAlignment="1">
      <alignment horizontal="center" vertical="center" wrapText="1"/>
    </xf>
    <xf numFmtId="0" fontId="24" fillId="0" borderId="13" xfId="0" applyFont="1" applyBorder="1" applyAlignment="1">
      <alignment horizontal="left" vertical="top" wrapText="1"/>
    </xf>
    <xf numFmtId="0" fontId="24" fillId="0" borderId="0" xfId="0" applyFont="1" applyBorder="1" applyAlignment="1">
      <alignment horizontal="left" vertical="top" wrapText="1"/>
    </xf>
    <xf numFmtId="0" fontId="24" fillId="0" borderId="14" xfId="0" applyFont="1" applyBorder="1" applyAlignment="1">
      <alignment horizontal="left" vertical="top" wrapText="1"/>
    </xf>
    <xf numFmtId="0" fontId="0" fillId="0" borderId="13" xfId="0" applyFont="1" applyBorder="1" applyAlignment="1">
      <alignment horizontal="left" vertical="top" wrapText="1"/>
    </xf>
    <xf numFmtId="0" fontId="0" fillId="0" borderId="0" xfId="0" applyFont="1" applyBorder="1" applyAlignment="1">
      <alignment horizontal="left" vertical="top" wrapText="1"/>
    </xf>
    <xf numFmtId="0" fontId="0" fillId="0" borderId="14" xfId="0" applyFont="1" applyBorder="1" applyAlignment="1">
      <alignment horizontal="left" vertical="top" wrapText="1"/>
    </xf>
    <xf numFmtId="0" fontId="19" fillId="0" borderId="13" xfId="0" applyFont="1" applyBorder="1" applyAlignment="1">
      <alignment horizontal="left" vertical="top" wrapText="1"/>
    </xf>
    <xf numFmtId="0" fontId="19" fillId="0" borderId="0" xfId="0" applyFont="1" applyBorder="1" applyAlignment="1">
      <alignment horizontal="left" vertical="top" wrapText="1"/>
    </xf>
    <xf numFmtId="0" fontId="19" fillId="0" borderId="14" xfId="0" applyFont="1" applyBorder="1" applyAlignment="1">
      <alignment horizontal="left" vertical="top" wrapText="1"/>
    </xf>
    <xf numFmtId="0" fontId="19" fillId="0" borderId="12" xfId="0" applyFont="1" applyBorder="1" applyAlignment="1">
      <alignment horizontal="center" vertical="center" wrapText="1"/>
    </xf>
    <xf numFmtId="0" fontId="19" fillId="0" borderId="7" xfId="0" applyFont="1" applyBorder="1" applyAlignment="1">
      <alignment horizontal="center" vertical="center" wrapText="1"/>
    </xf>
    <xf numFmtId="0" fontId="0" fillId="0" borderId="13" xfId="0" applyFont="1" applyBorder="1" applyAlignment="1">
      <alignment horizontal="left" vertical="top" wrapText="1" indent="4"/>
    </xf>
    <xf numFmtId="0" fontId="0" fillId="0" borderId="0" xfId="0" applyFont="1" applyBorder="1" applyAlignment="1">
      <alignment horizontal="left" vertical="top" wrapText="1" indent="4"/>
    </xf>
    <xf numFmtId="0" fontId="0" fillId="0" borderId="14" xfId="0" applyFont="1" applyBorder="1" applyAlignment="1">
      <alignment horizontal="left" vertical="top" wrapText="1" indent="4"/>
    </xf>
    <xf numFmtId="0" fontId="19" fillId="0" borderId="13" xfId="0" applyFont="1" applyBorder="1" applyAlignment="1">
      <alignment horizontal="left" vertical="top" wrapText="1" indent="4"/>
    </xf>
    <xf numFmtId="0" fontId="19" fillId="0" borderId="0" xfId="0" applyFont="1" applyBorder="1" applyAlignment="1">
      <alignment horizontal="left" vertical="top" wrapText="1" indent="4"/>
    </xf>
    <xf numFmtId="0" fontId="19" fillId="0" borderId="14" xfId="0" applyFont="1" applyBorder="1" applyAlignment="1">
      <alignment horizontal="left" vertical="top" wrapText="1" indent="4"/>
    </xf>
    <xf numFmtId="0" fontId="25" fillId="0" borderId="13" xfId="0" applyFont="1" applyBorder="1" applyAlignment="1">
      <alignment horizontal="left" vertical="top" wrapText="1"/>
    </xf>
    <xf numFmtId="0" fontId="25" fillId="0" borderId="0" xfId="0" applyFont="1" applyBorder="1" applyAlignment="1">
      <alignment horizontal="left" vertical="top" wrapText="1"/>
    </xf>
    <xf numFmtId="0" fontId="25" fillId="0" borderId="14" xfId="0" applyFont="1" applyBorder="1" applyAlignment="1">
      <alignment horizontal="left" vertical="top" wrapText="1"/>
    </xf>
    <xf numFmtId="0" fontId="0" fillId="0" borderId="13" xfId="0" applyFont="1" applyBorder="1" applyAlignment="1">
      <alignment vertical="top" wrapText="1"/>
    </xf>
    <xf numFmtId="0" fontId="0" fillId="0" borderId="0" xfId="0" applyFont="1" applyBorder="1" applyAlignment="1">
      <alignment vertical="top" wrapText="1"/>
    </xf>
    <xf numFmtId="0" fontId="0" fillId="0" borderId="14" xfId="0" applyFont="1" applyBorder="1" applyAlignment="1">
      <alignment vertical="top" wrapText="1"/>
    </xf>
    <xf numFmtId="0" fontId="19" fillId="0" borderId="0" xfId="0" applyFont="1" applyBorder="1" applyAlignment="1">
      <alignment horizontal="center" vertical="top" wrapText="1"/>
    </xf>
    <xf numFmtId="0" fontId="19" fillId="0" borderId="14" xfId="0" applyFont="1" applyBorder="1" applyAlignment="1">
      <alignment horizontal="center" vertical="top" wrapText="1"/>
    </xf>
    <xf numFmtId="0" fontId="26" fillId="0" borderId="0" xfId="0" applyFont="1" applyBorder="1" applyAlignment="1">
      <alignment horizontal="center" vertical="center"/>
    </xf>
    <xf numFmtId="0" fontId="35" fillId="5" borderId="17" xfId="0" applyFont="1" applyFill="1" applyBorder="1" applyAlignment="1">
      <alignment horizontal="left" vertical="top" wrapText="1"/>
    </xf>
    <xf numFmtId="0" fontId="35" fillId="5" borderId="18" xfId="0" applyFont="1" applyFill="1" applyBorder="1" applyAlignment="1">
      <alignment horizontal="left" vertical="top" wrapText="1"/>
    </xf>
    <xf numFmtId="0" fontId="35" fillId="5" borderId="19" xfId="0" applyFont="1" applyFill="1" applyBorder="1" applyAlignment="1">
      <alignment horizontal="left" vertical="top" wrapText="1"/>
    </xf>
    <xf numFmtId="0" fontId="19" fillId="0" borderId="13" xfId="0" applyFont="1" applyBorder="1" applyAlignment="1">
      <alignment vertical="top" wrapText="1"/>
    </xf>
    <xf numFmtId="0" fontId="19" fillId="0" borderId="0" xfId="0" applyFont="1" applyBorder="1" applyAlignment="1">
      <alignment vertical="top" wrapText="1"/>
    </xf>
    <xf numFmtId="0" fontId="23" fillId="0" borderId="0" xfId="0" applyFont="1" applyAlignment="1">
      <alignment horizontal="center"/>
    </xf>
    <xf numFmtId="0" fontId="18" fillId="0" borderId="0" xfId="0" applyFont="1" applyAlignment="1">
      <alignment horizontal="center"/>
    </xf>
    <xf numFmtId="0" fontId="12" fillId="0" borderId="0" xfId="6" applyFont="1" applyFill="1" applyAlignment="1">
      <alignment horizontal="center" vertical="center" wrapText="1"/>
    </xf>
    <xf numFmtId="0" fontId="12" fillId="0" borderId="0" xfId="6" applyFont="1" applyFill="1" applyAlignment="1">
      <alignment horizontal="center" vertical="center"/>
    </xf>
    <xf numFmtId="0" fontId="12" fillId="0" borderId="0" xfId="6" applyFont="1" applyAlignment="1">
      <alignment vertical="center" wrapText="1"/>
    </xf>
    <xf numFmtId="0" fontId="12" fillId="0" borderId="0" xfId="6" applyFont="1" applyAlignment="1">
      <alignment horizontal="center" vertical="center"/>
    </xf>
    <xf numFmtId="0" fontId="12" fillId="0" borderId="0" xfId="7" applyFont="1" applyAlignment="1">
      <alignment horizontal="center" vertical="center"/>
    </xf>
    <xf numFmtId="38" fontId="12" fillId="0" borderId="0" xfId="8" applyFont="1" applyAlignment="1">
      <alignment horizontal="center" vertical="center"/>
    </xf>
  </cellXfs>
  <cellStyles count="12">
    <cellStyle name="桁区切り" xfId="1" builtinId="6"/>
    <cellStyle name="桁区切り 2" xfId="2" xr:uid="{00000000-0005-0000-0000-000002000000}"/>
    <cellStyle name="桁区切り 2 2" xfId="9" xr:uid="{00000000-0005-0000-0000-000003000000}"/>
    <cellStyle name="桁区切り 3" xfId="8" xr:uid="{00000000-0005-0000-0000-000004000000}"/>
    <cellStyle name="桁区切り 4" xfId="3" xr:uid="{00000000-0005-0000-0000-000005000000}"/>
    <cellStyle name="標準" xfId="0" builtinId="0"/>
    <cellStyle name="標準 2" xfId="7" xr:uid="{00000000-0005-0000-0000-000007000000}"/>
    <cellStyle name="標準 2 2" xfId="10" xr:uid="{00000000-0005-0000-0000-000008000000}"/>
    <cellStyle name="標準 3" xfId="4" xr:uid="{00000000-0005-0000-0000-000009000000}"/>
    <cellStyle name="標準 3 2" xfId="6" xr:uid="{00000000-0005-0000-0000-00000A000000}"/>
    <cellStyle name="標準 4" xfId="11" xr:uid="{00000000-0005-0000-0000-00000B000000}"/>
    <cellStyle name="標準 5" xfId="5" xr:uid="{00000000-0005-0000-0000-00000C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605790</xdr:colOff>
      <xdr:row>26</xdr:row>
      <xdr:rowOff>161925</xdr:rowOff>
    </xdr:from>
    <xdr:to>
      <xdr:col>1</xdr:col>
      <xdr:colOff>607695</xdr:colOff>
      <xdr:row>30</xdr:row>
      <xdr:rowOff>114300</xdr:rowOff>
    </xdr:to>
    <xdr:grpSp>
      <xdr:nvGrpSpPr>
        <xdr:cNvPr id="3" name="Group 42">
          <a:extLst>
            <a:ext uri="{FF2B5EF4-FFF2-40B4-BE49-F238E27FC236}">
              <a16:creationId xmlns:a16="http://schemas.microsoft.com/office/drawing/2014/main" id="{0AE7199F-83EB-4B43-9288-149DC59F0BA1}"/>
            </a:ext>
          </a:extLst>
        </xdr:cNvPr>
        <xdr:cNvGrpSpPr>
          <a:grpSpLocks/>
        </xdr:cNvGrpSpPr>
      </xdr:nvGrpSpPr>
      <xdr:grpSpPr bwMode="auto">
        <a:xfrm>
          <a:off x="624375" y="4313709"/>
          <a:ext cx="630090" cy="574243"/>
          <a:chOff x="2075" y="7466"/>
          <a:chExt cx="1042" cy="1011"/>
        </a:xfrm>
      </xdr:grpSpPr>
      <xdr:sp macro="" textlink="">
        <xdr:nvSpPr>
          <xdr:cNvPr id="4" name="Line 51">
            <a:extLst>
              <a:ext uri="{FF2B5EF4-FFF2-40B4-BE49-F238E27FC236}">
                <a16:creationId xmlns:a16="http://schemas.microsoft.com/office/drawing/2014/main" id="{CCD57878-75BE-31B6-384B-D590D532D15B}"/>
              </a:ext>
            </a:extLst>
          </xdr:cNvPr>
          <xdr:cNvSpPr>
            <a:spLocks noChangeShapeType="1"/>
          </xdr:cNvSpPr>
        </xdr:nvSpPr>
        <xdr:spPr bwMode="auto">
          <a:xfrm>
            <a:off x="2075" y="7761"/>
            <a:ext cx="694" cy="716"/>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50">
            <a:extLst>
              <a:ext uri="{FF2B5EF4-FFF2-40B4-BE49-F238E27FC236}">
                <a16:creationId xmlns:a16="http://schemas.microsoft.com/office/drawing/2014/main" id="{048CEE5B-D223-4CA3-E005-B84BDE449505}"/>
              </a:ext>
            </a:extLst>
          </xdr:cNvPr>
          <xdr:cNvSpPr>
            <a:spLocks noChangeShapeType="1"/>
          </xdr:cNvSpPr>
        </xdr:nvSpPr>
        <xdr:spPr bwMode="auto">
          <a:xfrm>
            <a:off x="2283" y="7466"/>
            <a:ext cx="694" cy="718"/>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49">
            <a:extLst>
              <a:ext uri="{FF2B5EF4-FFF2-40B4-BE49-F238E27FC236}">
                <a16:creationId xmlns:a16="http://schemas.microsoft.com/office/drawing/2014/main" id="{D741C546-CA08-F183-6C98-07A673866C82}"/>
              </a:ext>
            </a:extLst>
          </xdr:cNvPr>
          <xdr:cNvSpPr>
            <a:spLocks noChangeShapeType="1"/>
          </xdr:cNvSpPr>
        </xdr:nvSpPr>
        <xdr:spPr bwMode="auto">
          <a:xfrm flipV="1">
            <a:off x="2175" y="8263"/>
            <a:ext cx="218" cy="170"/>
          </a:xfrm>
          <a:prstGeom prst="line">
            <a:avLst/>
          </a:prstGeom>
          <a:noFill/>
          <a:ln w="7200">
            <a:solidFill>
              <a:srgbClr val="000000"/>
            </a:solidFill>
            <a:prstDash val="lgDash"/>
            <a:round/>
            <a:headEnd/>
            <a:tailEnd/>
          </a:ln>
          <a:extLst>
            <a:ext uri="{909E8E84-426E-40DD-AFC4-6F175D3DCCD1}">
              <a14:hiddenFill xmlns:a14="http://schemas.microsoft.com/office/drawing/2010/main">
                <a:noFill/>
              </a14:hiddenFill>
            </a:ext>
          </a:extLst>
        </xdr:spPr>
      </xdr:sp>
      <xdr:sp macro="" textlink="">
        <xdr:nvSpPr>
          <xdr:cNvPr id="7" name="Line 48">
            <a:extLst>
              <a:ext uri="{FF2B5EF4-FFF2-40B4-BE49-F238E27FC236}">
                <a16:creationId xmlns:a16="http://schemas.microsoft.com/office/drawing/2014/main" id="{B4B942E7-2687-EFA3-6A3D-E663F5F4ABBE}"/>
              </a:ext>
            </a:extLst>
          </xdr:cNvPr>
          <xdr:cNvSpPr>
            <a:spLocks noChangeShapeType="1"/>
          </xdr:cNvSpPr>
        </xdr:nvSpPr>
        <xdr:spPr bwMode="auto">
          <a:xfrm>
            <a:off x="2703" y="7761"/>
            <a:ext cx="244" cy="244"/>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47">
            <a:extLst>
              <a:ext uri="{FF2B5EF4-FFF2-40B4-BE49-F238E27FC236}">
                <a16:creationId xmlns:a16="http://schemas.microsoft.com/office/drawing/2014/main" id="{86DEB82A-F37B-9136-9811-10278F884A52}"/>
              </a:ext>
            </a:extLst>
          </xdr:cNvPr>
          <xdr:cNvSpPr>
            <a:spLocks noChangeShapeType="1"/>
          </xdr:cNvSpPr>
        </xdr:nvSpPr>
        <xdr:spPr bwMode="auto">
          <a:xfrm>
            <a:off x="2259" y="8134"/>
            <a:ext cx="206" cy="22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46">
            <a:extLst>
              <a:ext uri="{FF2B5EF4-FFF2-40B4-BE49-F238E27FC236}">
                <a16:creationId xmlns:a16="http://schemas.microsoft.com/office/drawing/2014/main" id="{4CD5265F-A8C5-E85A-CD17-B81403672B6A}"/>
              </a:ext>
            </a:extLst>
          </xdr:cNvPr>
          <xdr:cNvSpPr>
            <a:spLocks noChangeShapeType="1"/>
          </xdr:cNvSpPr>
        </xdr:nvSpPr>
        <xdr:spPr bwMode="auto">
          <a:xfrm>
            <a:off x="2947" y="8005"/>
            <a:ext cx="170" cy="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45">
            <a:extLst>
              <a:ext uri="{FF2B5EF4-FFF2-40B4-BE49-F238E27FC236}">
                <a16:creationId xmlns:a16="http://schemas.microsoft.com/office/drawing/2014/main" id="{E0BAEF7E-8F0F-012F-E249-B9FCEC1A954D}"/>
              </a:ext>
            </a:extLst>
          </xdr:cNvPr>
          <xdr:cNvSpPr>
            <a:spLocks noChangeShapeType="1"/>
          </xdr:cNvSpPr>
        </xdr:nvSpPr>
        <xdr:spPr bwMode="auto">
          <a:xfrm flipV="1">
            <a:off x="2711" y="7651"/>
            <a:ext cx="12" cy="11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Line 44">
            <a:extLst>
              <a:ext uri="{FF2B5EF4-FFF2-40B4-BE49-F238E27FC236}">
                <a16:creationId xmlns:a16="http://schemas.microsoft.com/office/drawing/2014/main" id="{8DD34EEC-AC94-D89B-14F5-EBBAB9102CDE}"/>
              </a:ext>
            </a:extLst>
          </xdr:cNvPr>
          <xdr:cNvSpPr>
            <a:spLocks noChangeShapeType="1"/>
          </xdr:cNvSpPr>
        </xdr:nvSpPr>
        <xdr:spPr bwMode="auto">
          <a:xfrm>
            <a:off x="2175" y="8134"/>
            <a:ext cx="108" cy="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43">
            <a:extLst>
              <a:ext uri="{FF2B5EF4-FFF2-40B4-BE49-F238E27FC236}">
                <a16:creationId xmlns:a16="http://schemas.microsoft.com/office/drawing/2014/main" id="{37BB2A0D-D7FF-BF90-A611-3E209225EAEB}"/>
              </a:ext>
            </a:extLst>
          </xdr:cNvPr>
          <xdr:cNvSpPr>
            <a:spLocks noChangeShapeType="1"/>
          </xdr:cNvSpPr>
        </xdr:nvSpPr>
        <xdr:spPr bwMode="auto">
          <a:xfrm flipV="1">
            <a:off x="2465" y="8354"/>
            <a:ext cx="24" cy="12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0</xdr:colOff>
      <xdr:row>26</xdr:row>
      <xdr:rowOff>28575</xdr:rowOff>
    </xdr:from>
    <xdr:to>
      <xdr:col>8</xdr:col>
      <xdr:colOff>0</xdr:colOff>
      <xdr:row>26</xdr:row>
      <xdr:rowOff>38100</xdr:rowOff>
    </xdr:to>
    <xdr:sp macro="" textlink="">
      <xdr:nvSpPr>
        <xdr:cNvPr id="20" name="Line 63">
          <a:extLst>
            <a:ext uri="{FF2B5EF4-FFF2-40B4-BE49-F238E27FC236}">
              <a16:creationId xmlns:a16="http://schemas.microsoft.com/office/drawing/2014/main" id="{90E48E3C-738C-4FA8-BD8E-0F4CF1D04408}"/>
            </a:ext>
          </a:extLst>
        </xdr:cNvPr>
        <xdr:cNvSpPr>
          <a:spLocks noChangeShapeType="1"/>
        </xdr:cNvSpPr>
      </xdr:nvSpPr>
      <xdr:spPr bwMode="auto">
        <a:xfrm>
          <a:off x="4876800" y="4554855"/>
          <a:ext cx="0" cy="952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438150</xdr:colOff>
      <xdr:row>13</xdr:row>
      <xdr:rowOff>38100</xdr:rowOff>
    </xdr:from>
    <xdr:to>
      <xdr:col>9</xdr:col>
      <xdr:colOff>66676</xdr:colOff>
      <xdr:row>15</xdr:row>
      <xdr:rowOff>123825</xdr:rowOff>
    </xdr:to>
    <xdr:sp macro="" textlink="">
      <xdr:nvSpPr>
        <xdr:cNvPr id="21" name="Text Box 70">
          <a:extLst>
            <a:ext uri="{FF2B5EF4-FFF2-40B4-BE49-F238E27FC236}">
              <a16:creationId xmlns:a16="http://schemas.microsoft.com/office/drawing/2014/main" id="{D643631D-5EBC-41C8-B0CD-3AF457FE6F8B}"/>
            </a:ext>
          </a:extLst>
        </xdr:cNvPr>
        <xdr:cNvSpPr txBox="1">
          <a:spLocks noChangeArrowheads="1"/>
        </xdr:cNvSpPr>
      </xdr:nvSpPr>
      <xdr:spPr bwMode="auto">
        <a:xfrm>
          <a:off x="4095750" y="2385060"/>
          <a:ext cx="1457326" cy="421005"/>
        </a:xfrm>
        <a:prstGeom prst="rect">
          <a:avLst/>
        </a:prstGeom>
        <a:noFill/>
        <a:ln w="9525">
          <a:noFill/>
          <a:miter lim="800000"/>
          <a:headEnd/>
          <a:tailEnd/>
        </a:ln>
      </xdr:spPr>
      <xdr:txBody>
        <a:bodyPr vertOverflow="clip" wrap="square" lIns="74295" tIns="8890" rIns="74295" bIns="8890" anchor="t" upright="1"/>
        <a:lstStyle/>
        <a:p>
          <a:pPr algn="l" rtl="0">
            <a:lnSpc>
              <a:spcPts val="1100"/>
            </a:lnSpc>
            <a:defRPr sz="1000"/>
          </a:pPr>
          <a:r>
            <a:rPr lang="ja-JP" altLang="en-US" sz="950" b="0" i="0" u="none" strike="noStrike" baseline="0">
              <a:solidFill>
                <a:srgbClr val="000000"/>
              </a:solidFill>
              <a:latin typeface="ＭＳ 明朝"/>
              <a:ea typeface="ＭＳ 明朝"/>
            </a:rPr>
            <a:t>○○年度造林地（すぎ、ひのき）</a:t>
          </a:r>
        </a:p>
      </xdr:txBody>
    </xdr:sp>
    <xdr:clientData/>
  </xdr:twoCellAnchor>
  <xdr:twoCellAnchor>
    <xdr:from>
      <xdr:col>2</xdr:col>
      <xdr:colOff>104775</xdr:colOff>
      <xdr:row>12</xdr:row>
      <xdr:rowOff>161925</xdr:rowOff>
    </xdr:from>
    <xdr:to>
      <xdr:col>4</xdr:col>
      <xdr:colOff>133350</xdr:colOff>
      <xdr:row>15</xdr:row>
      <xdr:rowOff>38100</xdr:rowOff>
    </xdr:to>
    <xdr:sp macro="" textlink="">
      <xdr:nvSpPr>
        <xdr:cNvPr id="22" name="Text Box 72">
          <a:extLst>
            <a:ext uri="{FF2B5EF4-FFF2-40B4-BE49-F238E27FC236}">
              <a16:creationId xmlns:a16="http://schemas.microsoft.com/office/drawing/2014/main" id="{7C622D13-D339-4B36-8B7C-412D9452F4C8}"/>
            </a:ext>
          </a:extLst>
        </xdr:cNvPr>
        <xdr:cNvSpPr txBox="1">
          <a:spLocks noChangeArrowheads="1"/>
        </xdr:cNvSpPr>
      </xdr:nvSpPr>
      <xdr:spPr bwMode="auto">
        <a:xfrm>
          <a:off x="1323975" y="2341245"/>
          <a:ext cx="1247775" cy="37909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○○年度造林地</a:t>
          </a:r>
          <a:endParaRPr lang="ja-JP" altLang="en-US" sz="950" b="0" i="0" u="none" strike="noStrike" baseline="0">
            <a:solidFill>
              <a:srgbClr val="000000"/>
            </a:solidFill>
            <a:latin typeface="Times New Roman"/>
            <a:cs typeface="Times New Roman"/>
          </a:endParaRPr>
        </a:p>
        <a:p>
          <a:pPr algn="l" rtl="0">
            <a:defRPr sz="1000"/>
          </a:pPr>
          <a:r>
            <a:rPr lang="ja-JP" altLang="en-US" sz="950" b="0" i="0" u="none" strike="noStrike" baseline="0">
              <a:solidFill>
                <a:srgbClr val="000000"/>
              </a:solidFill>
              <a:latin typeface="ＭＳ 明朝"/>
              <a:ea typeface="ＭＳ 明朝"/>
            </a:rPr>
            <a:t>（ひのき）</a:t>
          </a:r>
        </a:p>
      </xdr:txBody>
    </xdr:sp>
    <xdr:clientData/>
  </xdr:twoCellAnchor>
  <xdr:twoCellAnchor>
    <xdr:from>
      <xdr:col>3</xdr:col>
      <xdr:colOff>565785</xdr:colOff>
      <xdr:row>22</xdr:row>
      <xdr:rowOff>129540</xdr:rowOff>
    </xdr:from>
    <xdr:to>
      <xdr:col>7</xdr:col>
      <xdr:colOff>83820</xdr:colOff>
      <xdr:row>27</xdr:row>
      <xdr:rowOff>152400</xdr:rowOff>
    </xdr:to>
    <xdr:sp macro="" textlink="">
      <xdr:nvSpPr>
        <xdr:cNvPr id="23" name="Text Box 62">
          <a:extLst>
            <a:ext uri="{FF2B5EF4-FFF2-40B4-BE49-F238E27FC236}">
              <a16:creationId xmlns:a16="http://schemas.microsoft.com/office/drawing/2014/main" id="{9946DFD2-B89B-437C-A13B-1BF7D2141C9E}"/>
            </a:ext>
          </a:extLst>
        </xdr:cNvPr>
        <xdr:cNvSpPr txBox="1">
          <a:spLocks noChangeArrowheads="1"/>
        </xdr:cNvSpPr>
      </xdr:nvSpPr>
      <xdr:spPr bwMode="auto">
        <a:xfrm>
          <a:off x="2394585" y="3482340"/>
          <a:ext cx="1956435" cy="861060"/>
        </a:xfrm>
        <a:prstGeom prst="rect">
          <a:avLst/>
        </a:prstGeom>
        <a:noFill/>
        <a:ln w="9525">
          <a:noFill/>
          <a:miter lim="800000"/>
          <a:headEnd/>
          <a:tailEnd/>
        </a:ln>
      </xdr:spPr>
      <xdr:txBody>
        <a:bodyPr vertOverflow="clip" wrap="square" lIns="74295" tIns="8890" rIns="74295" bIns="889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○○年度人工造林</a:t>
          </a:r>
          <a:r>
            <a:rPr lang="en-US" altLang="ja-JP" sz="800" b="0" i="0" u="none" strike="noStrike" baseline="0">
              <a:solidFill>
                <a:srgbClr val="000000"/>
              </a:solidFill>
              <a:latin typeface="ＭＳ 明朝"/>
              <a:ea typeface="ＭＳ 明朝"/>
            </a:rPr>
            <a:t>】</a:t>
          </a:r>
        </a:p>
        <a:p>
          <a:pPr algn="l" rtl="0">
            <a:defRPr sz="1000"/>
          </a:pPr>
          <a:r>
            <a:rPr lang="ja-JP" altLang="en-US" sz="800" b="0" i="0" u="none" strike="noStrike" baseline="0">
              <a:solidFill>
                <a:srgbClr val="000000"/>
              </a:solidFill>
              <a:latin typeface="ＭＳ 明朝"/>
              <a:ea typeface="ＭＳ 明朝"/>
            </a:rPr>
            <a:t>　すぎ、幼齢木保護材（ネット）</a:t>
          </a:r>
        </a:p>
        <a:p>
          <a:pPr algn="l" rtl="0">
            <a:defRPr sz="1000"/>
          </a:pPr>
          <a:r>
            <a:rPr lang="ja-JP" altLang="en-US" sz="800" b="0" i="0" u="none" strike="noStrike" baseline="0">
              <a:solidFill>
                <a:srgbClr val="000000"/>
              </a:solidFill>
              <a:latin typeface="ＭＳ 明朝"/>
              <a:ea typeface="ＭＳ 明朝"/>
            </a:rPr>
            <a:t>　２，７００本　０．９ｈａ</a:t>
          </a:r>
          <a:endParaRPr lang="en-US" altLang="ja-JP" sz="800" b="0" i="0" u="none" strike="noStrike" baseline="0">
            <a:solidFill>
              <a:srgbClr val="000000"/>
            </a:solidFill>
            <a:latin typeface="ＭＳ 明朝"/>
            <a:ea typeface="ＭＳ 明朝"/>
          </a:endParaRPr>
        </a:p>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幼齢木保護材の撤去、処分</a:t>
          </a:r>
          <a:r>
            <a:rPr lang="en-US" altLang="ja-JP" sz="800" b="0" i="0" u="none" strike="noStrike" baseline="0">
              <a:solidFill>
                <a:srgbClr val="000000"/>
              </a:solidFill>
              <a:latin typeface="ＭＳ 明朝"/>
              <a:ea typeface="ＭＳ 明朝"/>
            </a:rPr>
            <a:t>】</a:t>
          </a:r>
        </a:p>
        <a:p>
          <a:pPr algn="l" rtl="0">
            <a:defRPr sz="1000"/>
          </a:pPr>
          <a:r>
            <a:rPr lang="ja-JP" altLang="en-US" sz="800" b="0" i="0" u="none" strike="noStrike" baseline="0">
              <a:solidFill>
                <a:srgbClr val="000000"/>
              </a:solidFill>
              <a:latin typeface="ＭＳ 明朝"/>
              <a:ea typeface="ＭＳ 明朝"/>
            </a:rPr>
            <a:t>　２，７００本　０．９</a:t>
          </a:r>
          <a:r>
            <a:rPr lang="en-US" altLang="ja-JP" sz="800" b="0" i="0" u="none" strike="noStrike" baseline="0">
              <a:solidFill>
                <a:srgbClr val="000000"/>
              </a:solidFill>
              <a:latin typeface="ＭＳ 明朝"/>
              <a:ea typeface="ＭＳ 明朝"/>
            </a:rPr>
            <a:t>ha</a:t>
          </a:r>
          <a:r>
            <a:rPr lang="ja-JP" altLang="en-US" sz="800" b="0" i="0" u="none" strike="noStrike" baseline="0">
              <a:solidFill>
                <a:srgbClr val="000000"/>
              </a:solidFill>
              <a:latin typeface="ＭＳ 明朝"/>
              <a:ea typeface="ＭＳ 明朝"/>
            </a:rPr>
            <a:t>（全面）</a:t>
          </a:r>
        </a:p>
      </xdr:txBody>
    </xdr:sp>
    <xdr:clientData/>
  </xdr:twoCellAnchor>
  <xdr:twoCellAnchor>
    <xdr:from>
      <xdr:col>0</xdr:col>
      <xdr:colOff>533400</xdr:colOff>
      <xdr:row>14</xdr:row>
      <xdr:rowOff>9525</xdr:rowOff>
    </xdr:from>
    <xdr:to>
      <xdr:col>2</xdr:col>
      <xdr:colOff>57150</xdr:colOff>
      <xdr:row>15</xdr:row>
      <xdr:rowOff>85726</xdr:rowOff>
    </xdr:to>
    <xdr:sp macro="" textlink="">
      <xdr:nvSpPr>
        <xdr:cNvPr id="24" name="Text Box 65">
          <a:extLst>
            <a:ext uri="{FF2B5EF4-FFF2-40B4-BE49-F238E27FC236}">
              <a16:creationId xmlns:a16="http://schemas.microsoft.com/office/drawing/2014/main" id="{EFF5D74F-DD69-4B00-88FB-3AB33A446608}"/>
            </a:ext>
          </a:extLst>
        </xdr:cNvPr>
        <xdr:cNvSpPr txBox="1">
          <a:spLocks noChangeArrowheads="1"/>
        </xdr:cNvSpPr>
      </xdr:nvSpPr>
      <xdr:spPr bwMode="auto">
        <a:xfrm>
          <a:off x="533400" y="2524125"/>
          <a:ext cx="742950" cy="243841"/>
        </a:xfrm>
        <a:prstGeom prst="rect">
          <a:avLst/>
        </a:prstGeom>
        <a:noFill/>
        <a:ln w="9525">
          <a:noFill/>
          <a:miter lim="800000"/>
          <a:headEnd/>
          <a:tailEnd/>
        </a:ln>
      </xdr:spPr>
      <xdr:txBody>
        <a:bodyPr vertOverflow="clip" wrap="square" lIns="74295" tIns="8890" rIns="74295" bIns="8890" anchor="ctr" upright="1"/>
        <a:lstStyle/>
        <a:p>
          <a:pPr algn="ctr" rtl="0">
            <a:defRPr sz="1000"/>
          </a:pPr>
          <a:r>
            <a:rPr lang="ja-JP" altLang="en-US" sz="950" b="0" i="0" u="none" strike="noStrike" baseline="0">
              <a:solidFill>
                <a:srgbClr val="000000"/>
              </a:solidFill>
              <a:latin typeface="ＭＳ 明朝"/>
              <a:ea typeface="ＭＳ 明朝"/>
            </a:rPr>
            <a:t>一本杉</a:t>
          </a:r>
        </a:p>
      </xdr:txBody>
    </xdr:sp>
    <xdr:clientData/>
  </xdr:twoCellAnchor>
  <xdr:twoCellAnchor>
    <xdr:from>
      <xdr:col>8</xdr:col>
      <xdr:colOff>38100</xdr:colOff>
      <xdr:row>21</xdr:row>
      <xdr:rowOff>66675</xdr:rowOff>
    </xdr:from>
    <xdr:to>
      <xdr:col>9</xdr:col>
      <xdr:colOff>114300</xdr:colOff>
      <xdr:row>23</xdr:row>
      <xdr:rowOff>57150</xdr:rowOff>
    </xdr:to>
    <xdr:sp macro="" textlink="">
      <xdr:nvSpPr>
        <xdr:cNvPr id="25" name="Text Box 61">
          <a:extLst>
            <a:ext uri="{FF2B5EF4-FFF2-40B4-BE49-F238E27FC236}">
              <a16:creationId xmlns:a16="http://schemas.microsoft.com/office/drawing/2014/main" id="{9B3A2ED9-5C8D-4C21-A9E5-557BB41CA7DC}"/>
            </a:ext>
          </a:extLst>
        </xdr:cNvPr>
        <xdr:cNvSpPr txBox="1">
          <a:spLocks noChangeArrowheads="1"/>
        </xdr:cNvSpPr>
      </xdr:nvSpPr>
      <xdr:spPr bwMode="auto">
        <a:xfrm>
          <a:off x="4914900" y="3754755"/>
          <a:ext cx="685800" cy="32575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沢</a:t>
          </a:r>
        </a:p>
      </xdr:txBody>
    </xdr:sp>
    <xdr:clientData/>
  </xdr:twoCellAnchor>
  <xdr:twoCellAnchor>
    <xdr:from>
      <xdr:col>2</xdr:col>
      <xdr:colOff>19050</xdr:colOff>
      <xdr:row>27</xdr:row>
      <xdr:rowOff>19050</xdr:rowOff>
    </xdr:from>
    <xdr:to>
      <xdr:col>3</xdr:col>
      <xdr:colOff>95250</xdr:colOff>
      <xdr:row>29</xdr:row>
      <xdr:rowOff>9525</xdr:rowOff>
    </xdr:to>
    <xdr:sp macro="" textlink="">
      <xdr:nvSpPr>
        <xdr:cNvPr id="26" name="Text Box 41">
          <a:extLst>
            <a:ext uri="{FF2B5EF4-FFF2-40B4-BE49-F238E27FC236}">
              <a16:creationId xmlns:a16="http://schemas.microsoft.com/office/drawing/2014/main" id="{C649BC42-F092-457E-BF1A-7DB7DE53F361}"/>
            </a:ext>
          </a:extLst>
        </xdr:cNvPr>
        <xdr:cNvSpPr txBox="1">
          <a:spLocks noChangeArrowheads="1"/>
        </xdr:cNvSpPr>
      </xdr:nvSpPr>
      <xdr:spPr bwMode="auto">
        <a:xfrm>
          <a:off x="1238250" y="4712970"/>
          <a:ext cx="685800" cy="32575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起点</a:t>
          </a:r>
        </a:p>
      </xdr:txBody>
    </xdr:sp>
    <xdr:clientData/>
  </xdr:twoCellAnchor>
  <xdr:twoCellAnchor>
    <xdr:from>
      <xdr:col>2</xdr:col>
      <xdr:colOff>0</xdr:colOff>
      <xdr:row>29</xdr:row>
      <xdr:rowOff>123825</xdr:rowOff>
    </xdr:from>
    <xdr:to>
      <xdr:col>3</xdr:col>
      <xdr:colOff>447675</xdr:colOff>
      <xdr:row>34</xdr:row>
      <xdr:rowOff>114300</xdr:rowOff>
    </xdr:to>
    <xdr:sp macro="" textlink="">
      <xdr:nvSpPr>
        <xdr:cNvPr id="27" name="Text Box 40">
          <a:extLst>
            <a:ext uri="{FF2B5EF4-FFF2-40B4-BE49-F238E27FC236}">
              <a16:creationId xmlns:a16="http://schemas.microsoft.com/office/drawing/2014/main" id="{D438ADBB-42B7-4349-9C70-95642341D10D}"/>
            </a:ext>
          </a:extLst>
        </xdr:cNvPr>
        <xdr:cNvSpPr txBox="1">
          <a:spLocks noChangeArrowheads="1"/>
        </xdr:cNvSpPr>
      </xdr:nvSpPr>
      <xdr:spPr bwMode="auto">
        <a:xfrm>
          <a:off x="1219200" y="5153025"/>
          <a:ext cx="1057275" cy="325755"/>
        </a:xfrm>
        <a:prstGeom prst="rect">
          <a:avLst/>
        </a:prstGeom>
        <a:noFill/>
        <a:ln w="9525">
          <a:noFill/>
          <a:miter lim="800000"/>
          <a:headEnd/>
          <a:tailEnd/>
        </a:ln>
      </xdr:spPr>
      <xdr:txBody>
        <a:bodyPr vertOverflow="clip" wrap="square" lIns="74295" tIns="8890" rIns="74295" bIns="8890" anchor="ctr" upright="1"/>
        <a:lstStyle/>
        <a:p>
          <a:pPr algn="l" rtl="0">
            <a:defRPr sz="1000"/>
          </a:pPr>
          <a:r>
            <a:rPr lang="ja-JP" altLang="en-US" sz="950" b="0" i="0" u="none" strike="noStrike" baseline="0">
              <a:solidFill>
                <a:srgbClr val="000000"/>
              </a:solidFill>
              <a:latin typeface="ＭＳ 明朝"/>
              <a:ea typeface="ＭＳ 明朝"/>
            </a:rPr>
            <a:t>○○林道</a:t>
          </a:r>
        </a:p>
      </xdr:txBody>
    </xdr:sp>
    <xdr:clientData/>
  </xdr:twoCellAnchor>
  <xdr:twoCellAnchor>
    <xdr:from>
      <xdr:col>1</xdr:col>
      <xdr:colOff>514350</xdr:colOff>
      <xdr:row>26</xdr:row>
      <xdr:rowOff>57150</xdr:rowOff>
    </xdr:from>
    <xdr:to>
      <xdr:col>2</xdr:col>
      <xdr:colOff>171450</xdr:colOff>
      <xdr:row>28</xdr:row>
      <xdr:rowOff>9525</xdr:rowOff>
    </xdr:to>
    <xdr:sp macro="" textlink="">
      <xdr:nvSpPr>
        <xdr:cNvPr id="28" name="Line 60">
          <a:extLst>
            <a:ext uri="{FF2B5EF4-FFF2-40B4-BE49-F238E27FC236}">
              <a16:creationId xmlns:a16="http://schemas.microsoft.com/office/drawing/2014/main" id="{66ED82A6-6C54-4ED2-97D5-6BEAEBA3AE87}"/>
            </a:ext>
          </a:extLst>
        </xdr:cNvPr>
        <xdr:cNvSpPr>
          <a:spLocks noChangeShapeType="1"/>
        </xdr:cNvSpPr>
      </xdr:nvSpPr>
      <xdr:spPr bwMode="auto">
        <a:xfrm flipV="1">
          <a:off x="1123950" y="4583430"/>
          <a:ext cx="266700" cy="287655"/>
        </a:xfrm>
        <a:prstGeom prst="line">
          <a:avLst/>
        </a:prstGeom>
        <a:noFill/>
        <a:ln w="7200">
          <a:solidFill>
            <a:srgbClr val="000000"/>
          </a:solidFill>
          <a:prstDash val="lgDash"/>
          <a:round/>
          <a:headEnd/>
          <a:tailEnd/>
        </a:ln>
        <a:extLst>
          <a:ext uri="{909E8E84-426E-40DD-AFC4-6F175D3DCCD1}">
            <a14:hiddenFill xmlns:a14="http://schemas.microsoft.com/office/drawing/2010/main">
              <a:noFill/>
            </a14:hiddenFill>
          </a:ext>
        </a:extLst>
      </xdr:spPr>
    </xdr:sp>
    <xdr:clientData/>
  </xdr:twoCellAnchor>
  <xdr:twoCellAnchor>
    <xdr:from>
      <xdr:col>2</xdr:col>
      <xdr:colOff>171450</xdr:colOff>
      <xdr:row>26</xdr:row>
      <xdr:rowOff>38100</xdr:rowOff>
    </xdr:from>
    <xdr:to>
      <xdr:col>6</xdr:col>
      <xdr:colOff>0</xdr:colOff>
      <xdr:row>30</xdr:row>
      <xdr:rowOff>9525</xdr:rowOff>
    </xdr:to>
    <xdr:sp macro="" textlink="">
      <xdr:nvSpPr>
        <xdr:cNvPr id="3584" name="Line 59">
          <a:extLst>
            <a:ext uri="{FF2B5EF4-FFF2-40B4-BE49-F238E27FC236}">
              <a16:creationId xmlns:a16="http://schemas.microsoft.com/office/drawing/2014/main" id="{2F578BA5-0143-4BB2-ABAF-DE522674EFD2}"/>
            </a:ext>
          </a:extLst>
        </xdr:cNvPr>
        <xdr:cNvSpPr>
          <a:spLocks noChangeShapeType="1"/>
        </xdr:cNvSpPr>
      </xdr:nvSpPr>
      <xdr:spPr bwMode="auto">
        <a:xfrm>
          <a:off x="1390650" y="4564380"/>
          <a:ext cx="2266950" cy="64198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619125</xdr:colOff>
      <xdr:row>19</xdr:row>
      <xdr:rowOff>152400</xdr:rowOff>
    </xdr:from>
    <xdr:to>
      <xdr:col>2</xdr:col>
      <xdr:colOff>171450</xdr:colOff>
      <xdr:row>26</xdr:row>
      <xdr:rowOff>28575</xdr:rowOff>
    </xdr:to>
    <xdr:sp macro="" textlink="">
      <xdr:nvSpPr>
        <xdr:cNvPr id="3585" name="Line 58">
          <a:extLst>
            <a:ext uri="{FF2B5EF4-FFF2-40B4-BE49-F238E27FC236}">
              <a16:creationId xmlns:a16="http://schemas.microsoft.com/office/drawing/2014/main" id="{80AEF3E5-13A2-4B01-AAA2-37867693474D}"/>
            </a:ext>
          </a:extLst>
        </xdr:cNvPr>
        <xdr:cNvSpPr>
          <a:spLocks noChangeShapeType="1"/>
        </xdr:cNvSpPr>
      </xdr:nvSpPr>
      <xdr:spPr bwMode="auto">
        <a:xfrm>
          <a:off x="1221105" y="3505200"/>
          <a:ext cx="169545" cy="104965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619125</xdr:colOff>
      <xdr:row>13</xdr:row>
      <xdr:rowOff>47625</xdr:rowOff>
    </xdr:from>
    <xdr:to>
      <xdr:col>5</xdr:col>
      <xdr:colOff>428625</xdr:colOff>
      <xdr:row>19</xdr:row>
      <xdr:rowOff>152400</xdr:rowOff>
    </xdr:to>
    <xdr:sp macro="" textlink="">
      <xdr:nvSpPr>
        <xdr:cNvPr id="3595" name="Line 74">
          <a:extLst>
            <a:ext uri="{FF2B5EF4-FFF2-40B4-BE49-F238E27FC236}">
              <a16:creationId xmlns:a16="http://schemas.microsoft.com/office/drawing/2014/main" id="{B5FEDB55-5195-4521-81DA-C3A693282AD9}"/>
            </a:ext>
          </a:extLst>
        </xdr:cNvPr>
        <xdr:cNvSpPr>
          <a:spLocks noChangeShapeType="1"/>
        </xdr:cNvSpPr>
      </xdr:nvSpPr>
      <xdr:spPr bwMode="auto">
        <a:xfrm flipV="1">
          <a:off x="1221105" y="2394585"/>
          <a:ext cx="2255520" cy="111061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66675</xdr:colOff>
      <xdr:row>18</xdr:row>
      <xdr:rowOff>66675</xdr:rowOff>
    </xdr:from>
    <xdr:to>
      <xdr:col>6</xdr:col>
      <xdr:colOff>371475</xdr:colOff>
      <xdr:row>21</xdr:row>
      <xdr:rowOff>161925</xdr:rowOff>
    </xdr:to>
    <xdr:sp macro="" textlink="">
      <xdr:nvSpPr>
        <xdr:cNvPr id="3596" name="Line 57">
          <a:extLst>
            <a:ext uri="{FF2B5EF4-FFF2-40B4-BE49-F238E27FC236}">
              <a16:creationId xmlns:a16="http://schemas.microsoft.com/office/drawing/2014/main" id="{C6577366-42D5-4EFB-8C0C-6AA296D62D17}"/>
            </a:ext>
          </a:extLst>
        </xdr:cNvPr>
        <xdr:cNvSpPr>
          <a:spLocks noChangeShapeType="1"/>
        </xdr:cNvSpPr>
      </xdr:nvSpPr>
      <xdr:spPr bwMode="auto">
        <a:xfrm flipV="1">
          <a:off x="1285875" y="3251835"/>
          <a:ext cx="2743200" cy="598170"/>
        </a:xfrm>
        <a:prstGeom prst="line">
          <a:avLst/>
        </a:prstGeom>
        <a:noFill/>
        <a:ln w="720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22</xdr:row>
      <xdr:rowOff>104775</xdr:rowOff>
    </xdr:from>
    <xdr:to>
      <xdr:col>7</xdr:col>
      <xdr:colOff>676275</xdr:colOff>
      <xdr:row>23</xdr:row>
      <xdr:rowOff>47625</xdr:rowOff>
    </xdr:to>
    <xdr:sp macro="" textlink="">
      <xdr:nvSpPr>
        <xdr:cNvPr id="3597" name="Line 56">
          <a:extLst>
            <a:ext uri="{FF2B5EF4-FFF2-40B4-BE49-F238E27FC236}">
              <a16:creationId xmlns:a16="http://schemas.microsoft.com/office/drawing/2014/main" id="{D5E31088-261D-4929-91A2-4BCB86BE635D}"/>
            </a:ext>
          </a:extLst>
        </xdr:cNvPr>
        <xdr:cNvSpPr>
          <a:spLocks noChangeShapeType="1"/>
        </xdr:cNvSpPr>
      </xdr:nvSpPr>
      <xdr:spPr bwMode="auto">
        <a:xfrm flipV="1">
          <a:off x="4581525" y="3960495"/>
          <a:ext cx="293370" cy="110490"/>
        </a:xfrm>
        <a:prstGeom prst="line">
          <a:avLst/>
        </a:prstGeom>
        <a:noFill/>
        <a:ln w="7200">
          <a:solidFill>
            <a:srgbClr val="000000"/>
          </a:solidFill>
          <a:prstDash val="lgDash"/>
          <a:round/>
          <a:headEnd/>
          <a:tailEnd/>
        </a:ln>
        <a:extLst>
          <a:ext uri="{909E8E84-426E-40DD-AFC4-6F175D3DCCD1}">
            <a14:hiddenFill xmlns:a14="http://schemas.microsoft.com/office/drawing/2010/main">
              <a:noFill/>
            </a14:hiddenFill>
          </a:ext>
        </a:extLst>
      </xdr:spPr>
    </xdr:sp>
    <xdr:clientData/>
  </xdr:twoCellAnchor>
  <xdr:twoCellAnchor>
    <xdr:from>
      <xdr:col>5</xdr:col>
      <xdr:colOff>676275</xdr:colOff>
      <xdr:row>23</xdr:row>
      <xdr:rowOff>76200</xdr:rowOff>
    </xdr:from>
    <xdr:to>
      <xdr:col>7</xdr:col>
      <xdr:colOff>285750</xdr:colOff>
      <xdr:row>30</xdr:row>
      <xdr:rowOff>9525</xdr:rowOff>
    </xdr:to>
    <xdr:sp macro="" textlink="">
      <xdr:nvSpPr>
        <xdr:cNvPr id="3598" name="Line 55">
          <a:extLst>
            <a:ext uri="{FF2B5EF4-FFF2-40B4-BE49-F238E27FC236}">
              <a16:creationId xmlns:a16="http://schemas.microsoft.com/office/drawing/2014/main" id="{00F65DB9-2D60-4586-8FC9-97D18DBA825F}"/>
            </a:ext>
          </a:extLst>
        </xdr:cNvPr>
        <xdr:cNvSpPr>
          <a:spLocks noChangeShapeType="1"/>
        </xdr:cNvSpPr>
      </xdr:nvSpPr>
      <xdr:spPr bwMode="auto">
        <a:xfrm flipV="1">
          <a:off x="3655695" y="4099560"/>
          <a:ext cx="897255" cy="110680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428625</xdr:colOff>
      <xdr:row>13</xdr:row>
      <xdr:rowOff>47625</xdr:rowOff>
    </xdr:from>
    <xdr:to>
      <xdr:col>7</xdr:col>
      <xdr:colOff>295275</xdr:colOff>
      <xdr:row>23</xdr:row>
      <xdr:rowOff>47625</xdr:rowOff>
    </xdr:to>
    <xdr:sp macro="" textlink="">
      <xdr:nvSpPr>
        <xdr:cNvPr id="3600" name="Line 71">
          <a:extLst>
            <a:ext uri="{FF2B5EF4-FFF2-40B4-BE49-F238E27FC236}">
              <a16:creationId xmlns:a16="http://schemas.microsoft.com/office/drawing/2014/main" id="{384F82B1-185D-44B7-BC8A-C48D7F8A5EE4}"/>
            </a:ext>
          </a:extLst>
        </xdr:cNvPr>
        <xdr:cNvSpPr>
          <a:spLocks noChangeShapeType="1"/>
        </xdr:cNvSpPr>
      </xdr:nvSpPr>
      <xdr:spPr bwMode="auto">
        <a:xfrm>
          <a:off x="3476625" y="2394585"/>
          <a:ext cx="1085850" cy="167640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171450</xdr:colOff>
      <xdr:row>23</xdr:row>
      <xdr:rowOff>57150</xdr:rowOff>
    </xdr:from>
    <xdr:to>
      <xdr:col>7</xdr:col>
      <xdr:colOff>342900</xdr:colOff>
      <xdr:row>26</xdr:row>
      <xdr:rowOff>28575</xdr:rowOff>
    </xdr:to>
    <xdr:sp macro="" textlink="">
      <xdr:nvSpPr>
        <xdr:cNvPr id="3613" name="Line 54">
          <a:extLst>
            <a:ext uri="{FF2B5EF4-FFF2-40B4-BE49-F238E27FC236}">
              <a16:creationId xmlns:a16="http://schemas.microsoft.com/office/drawing/2014/main" id="{8B4ECB19-19FE-4C8C-8417-B71193F03F4C}"/>
            </a:ext>
          </a:extLst>
        </xdr:cNvPr>
        <xdr:cNvSpPr>
          <a:spLocks noChangeShapeType="1"/>
        </xdr:cNvSpPr>
      </xdr:nvSpPr>
      <xdr:spPr bwMode="auto">
        <a:xfrm flipV="1">
          <a:off x="1390650" y="4080510"/>
          <a:ext cx="3219450" cy="474345"/>
        </a:xfrm>
        <a:prstGeom prst="line">
          <a:avLst/>
        </a:prstGeom>
        <a:noFill/>
        <a:ln w="7200">
          <a:solidFill>
            <a:srgbClr val="000000"/>
          </a:solidFill>
          <a:prstDash val="lgDash"/>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twoCellAnchor>
    <xdr:from>
      <xdr:col>6</xdr:col>
      <xdr:colOff>47625</xdr:colOff>
      <xdr:row>30</xdr:row>
      <xdr:rowOff>57150</xdr:rowOff>
    </xdr:from>
    <xdr:to>
      <xdr:col>6</xdr:col>
      <xdr:colOff>476250</xdr:colOff>
      <xdr:row>34</xdr:row>
      <xdr:rowOff>114300</xdr:rowOff>
    </xdr:to>
    <xdr:sp macro="" textlink="">
      <xdr:nvSpPr>
        <xdr:cNvPr id="3614" name="Text Box 39">
          <a:extLst>
            <a:ext uri="{FF2B5EF4-FFF2-40B4-BE49-F238E27FC236}">
              <a16:creationId xmlns:a16="http://schemas.microsoft.com/office/drawing/2014/main" id="{6FCFEDA5-7296-4A47-B0FA-25FC10B435B2}"/>
            </a:ext>
          </a:extLst>
        </xdr:cNvPr>
        <xdr:cNvSpPr txBox="1">
          <a:spLocks noChangeArrowheads="1"/>
        </xdr:cNvSpPr>
      </xdr:nvSpPr>
      <xdr:spPr bwMode="auto">
        <a:xfrm>
          <a:off x="3705225" y="5253990"/>
          <a:ext cx="428625" cy="22479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１</a:t>
          </a:r>
        </a:p>
      </xdr:txBody>
    </xdr:sp>
    <xdr:clientData/>
  </xdr:twoCellAnchor>
  <xdr:twoCellAnchor>
    <xdr:from>
      <xdr:col>7</xdr:col>
      <xdr:colOff>352425</xdr:colOff>
      <xdr:row>23</xdr:row>
      <xdr:rowOff>95250</xdr:rowOff>
    </xdr:from>
    <xdr:to>
      <xdr:col>8</xdr:col>
      <xdr:colOff>95250</xdr:colOff>
      <xdr:row>24</xdr:row>
      <xdr:rowOff>152400</xdr:rowOff>
    </xdr:to>
    <xdr:sp macro="" textlink="">
      <xdr:nvSpPr>
        <xdr:cNvPr id="3615" name="Text Box 53">
          <a:extLst>
            <a:ext uri="{FF2B5EF4-FFF2-40B4-BE49-F238E27FC236}">
              <a16:creationId xmlns:a16="http://schemas.microsoft.com/office/drawing/2014/main" id="{D83E36AC-2256-4DA2-BA2C-0D2ED310CA60}"/>
            </a:ext>
          </a:extLst>
        </xdr:cNvPr>
        <xdr:cNvSpPr txBox="1">
          <a:spLocks noChangeArrowheads="1"/>
        </xdr:cNvSpPr>
      </xdr:nvSpPr>
      <xdr:spPr bwMode="auto">
        <a:xfrm>
          <a:off x="4619625" y="4118610"/>
          <a:ext cx="352425" cy="22479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２</a:t>
          </a:r>
        </a:p>
      </xdr:txBody>
    </xdr:sp>
    <xdr:clientData/>
  </xdr:twoCellAnchor>
  <xdr:twoCellAnchor>
    <xdr:from>
      <xdr:col>5</xdr:col>
      <xdr:colOff>266700</xdr:colOff>
      <xdr:row>11</xdr:row>
      <xdr:rowOff>161925</xdr:rowOff>
    </xdr:from>
    <xdr:to>
      <xdr:col>6</xdr:col>
      <xdr:colOff>9525</xdr:colOff>
      <xdr:row>13</xdr:row>
      <xdr:rowOff>133350</xdr:rowOff>
    </xdr:to>
    <xdr:sp macro="" textlink="">
      <xdr:nvSpPr>
        <xdr:cNvPr id="33" name="Text Box 73">
          <a:extLst>
            <a:ext uri="{FF2B5EF4-FFF2-40B4-BE49-F238E27FC236}">
              <a16:creationId xmlns:a16="http://schemas.microsoft.com/office/drawing/2014/main" id="{93CF1A55-13A7-4875-8A00-9BDCF9D0CF12}"/>
            </a:ext>
          </a:extLst>
        </xdr:cNvPr>
        <xdr:cNvSpPr txBox="1">
          <a:spLocks noChangeArrowheads="1"/>
        </xdr:cNvSpPr>
      </xdr:nvSpPr>
      <xdr:spPr bwMode="auto">
        <a:xfrm>
          <a:off x="3314700" y="2173605"/>
          <a:ext cx="352425" cy="30670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３</a:t>
          </a:r>
        </a:p>
      </xdr:txBody>
    </xdr:sp>
    <xdr:clientData/>
  </xdr:twoCellAnchor>
  <xdr:twoCellAnchor>
    <xdr:from>
      <xdr:col>1</xdr:col>
      <xdr:colOff>342900</xdr:colOff>
      <xdr:row>19</xdr:row>
      <xdr:rowOff>47625</xdr:rowOff>
    </xdr:from>
    <xdr:to>
      <xdr:col>2</xdr:col>
      <xdr:colOff>85725</xdr:colOff>
      <xdr:row>21</xdr:row>
      <xdr:rowOff>38100</xdr:rowOff>
    </xdr:to>
    <xdr:sp macro="" textlink="">
      <xdr:nvSpPr>
        <xdr:cNvPr id="34" name="Text Box 52">
          <a:extLst>
            <a:ext uri="{FF2B5EF4-FFF2-40B4-BE49-F238E27FC236}">
              <a16:creationId xmlns:a16="http://schemas.microsoft.com/office/drawing/2014/main" id="{96C29740-6591-4723-9EDC-70F5BC3A1739}"/>
            </a:ext>
          </a:extLst>
        </xdr:cNvPr>
        <xdr:cNvSpPr txBox="1">
          <a:spLocks noChangeArrowheads="1"/>
        </xdr:cNvSpPr>
      </xdr:nvSpPr>
      <xdr:spPr bwMode="auto">
        <a:xfrm>
          <a:off x="952500" y="3400425"/>
          <a:ext cx="352425" cy="32575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４</a:t>
          </a:r>
        </a:p>
      </xdr:txBody>
    </xdr:sp>
    <xdr:clientData/>
  </xdr:twoCellAnchor>
  <xdr:twoCellAnchor>
    <xdr:from>
      <xdr:col>1</xdr:col>
      <xdr:colOff>114300</xdr:colOff>
      <xdr:row>16</xdr:row>
      <xdr:rowOff>28575</xdr:rowOff>
    </xdr:from>
    <xdr:to>
      <xdr:col>1</xdr:col>
      <xdr:colOff>447675</xdr:colOff>
      <xdr:row>19</xdr:row>
      <xdr:rowOff>0</xdr:rowOff>
    </xdr:to>
    <xdr:grpSp>
      <xdr:nvGrpSpPr>
        <xdr:cNvPr id="35" name="Group 66">
          <a:extLst>
            <a:ext uri="{FF2B5EF4-FFF2-40B4-BE49-F238E27FC236}">
              <a16:creationId xmlns:a16="http://schemas.microsoft.com/office/drawing/2014/main" id="{07D61518-0733-4F94-A3D4-F91F4E41908D}"/>
            </a:ext>
          </a:extLst>
        </xdr:cNvPr>
        <xdr:cNvGrpSpPr>
          <a:grpSpLocks/>
        </xdr:cNvGrpSpPr>
      </xdr:nvGrpSpPr>
      <xdr:grpSpPr bwMode="auto">
        <a:xfrm>
          <a:off x="745273" y="2648368"/>
          <a:ext cx="343783" cy="436803"/>
          <a:chOff x="2713" y="5184"/>
          <a:chExt cx="362" cy="772"/>
        </a:xfrm>
      </xdr:grpSpPr>
      <xdr:sp macro="" textlink="">
        <xdr:nvSpPr>
          <xdr:cNvPr id="36" name="Freeform 69">
            <a:extLst>
              <a:ext uri="{FF2B5EF4-FFF2-40B4-BE49-F238E27FC236}">
                <a16:creationId xmlns:a16="http://schemas.microsoft.com/office/drawing/2014/main" id="{11F498E1-4F0B-B6A1-E347-87EFA0370DEE}"/>
              </a:ext>
            </a:extLst>
          </xdr:cNvPr>
          <xdr:cNvSpPr>
            <a:spLocks/>
          </xdr:cNvSpPr>
        </xdr:nvSpPr>
        <xdr:spPr bwMode="auto">
          <a:xfrm>
            <a:off x="2713" y="5184"/>
            <a:ext cx="362" cy="542"/>
          </a:xfrm>
          <a:custGeom>
            <a:avLst/>
            <a:gdLst>
              <a:gd name="T0" fmla="*/ 23 w 362"/>
              <a:gd name="T1" fmla="*/ 367 h 542"/>
              <a:gd name="T2" fmla="*/ 36 w 362"/>
              <a:gd name="T3" fmla="*/ 249 h 542"/>
              <a:gd name="T4" fmla="*/ 62 w 362"/>
              <a:gd name="T5" fmla="*/ 209 h 542"/>
              <a:gd name="T6" fmla="*/ 36 w 362"/>
              <a:gd name="T7" fmla="*/ 131 h 542"/>
              <a:gd name="T8" fmla="*/ 88 w 362"/>
              <a:gd name="T9" fmla="*/ 65 h 542"/>
              <a:gd name="T10" fmla="*/ 102 w 362"/>
              <a:gd name="T11" fmla="*/ 26 h 542"/>
              <a:gd name="T12" fmla="*/ 141 w 362"/>
              <a:gd name="T13" fmla="*/ 0 h 542"/>
              <a:gd name="T14" fmla="*/ 180 w 362"/>
              <a:gd name="T15" fmla="*/ 13 h 542"/>
              <a:gd name="T16" fmla="*/ 206 w 362"/>
              <a:gd name="T17" fmla="*/ 105 h 542"/>
              <a:gd name="T18" fmla="*/ 246 w 362"/>
              <a:gd name="T19" fmla="*/ 118 h 542"/>
              <a:gd name="T20" fmla="*/ 311 w 362"/>
              <a:gd name="T21" fmla="*/ 209 h 542"/>
              <a:gd name="T22" fmla="*/ 167 w 362"/>
              <a:gd name="T23" fmla="*/ 511 h 542"/>
              <a:gd name="T24" fmla="*/ 49 w 362"/>
              <a:gd name="T25" fmla="*/ 497 h 542"/>
              <a:gd name="T26" fmla="*/ 23 w 362"/>
              <a:gd name="T27" fmla="*/ 367 h 54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0" t="0" r="r" b="b"/>
            <a:pathLst>
              <a:path w="362" h="542">
                <a:moveTo>
                  <a:pt x="23" y="367"/>
                </a:moveTo>
                <a:cubicBezTo>
                  <a:pt x="27" y="328"/>
                  <a:pt x="27" y="287"/>
                  <a:pt x="36" y="249"/>
                </a:cubicBezTo>
                <a:cubicBezTo>
                  <a:pt x="40" y="234"/>
                  <a:pt x="62" y="225"/>
                  <a:pt x="62" y="209"/>
                </a:cubicBezTo>
                <a:cubicBezTo>
                  <a:pt x="62" y="182"/>
                  <a:pt x="36" y="131"/>
                  <a:pt x="36" y="131"/>
                </a:cubicBezTo>
                <a:cubicBezTo>
                  <a:pt x="68" y="4"/>
                  <a:pt x="20" y="133"/>
                  <a:pt x="88" y="65"/>
                </a:cubicBezTo>
                <a:cubicBezTo>
                  <a:pt x="98" y="55"/>
                  <a:pt x="93" y="37"/>
                  <a:pt x="102" y="26"/>
                </a:cubicBezTo>
                <a:cubicBezTo>
                  <a:pt x="112" y="14"/>
                  <a:pt x="128" y="9"/>
                  <a:pt x="141" y="0"/>
                </a:cubicBezTo>
                <a:cubicBezTo>
                  <a:pt x="154" y="4"/>
                  <a:pt x="171" y="2"/>
                  <a:pt x="180" y="13"/>
                </a:cubicBezTo>
                <a:cubicBezTo>
                  <a:pt x="181" y="14"/>
                  <a:pt x="200" y="99"/>
                  <a:pt x="206" y="105"/>
                </a:cubicBezTo>
                <a:cubicBezTo>
                  <a:pt x="216" y="115"/>
                  <a:pt x="233" y="114"/>
                  <a:pt x="246" y="118"/>
                </a:cubicBezTo>
                <a:cubicBezTo>
                  <a:pt x="276" y="209"/>
                  <a:pt x="246" y="187"/>
                  <a:pt x="311" y="209"/>
                </a:cubicBezTo>
                <a:cubicBezTo>
                  <a:pt x="294" y="542"/>
                  <a:pt x="362" y="441"/>
                  <a:pt x="167" y="511"/>
                </a:cubicBezTo>
                <a:cubicBezTo>
                  <a:pt x="128" y="506"/>
                  <a:pt x="86" y="511"/>
                  <a:pt x="49" y="497"/>
                </a:cubicBezTo>
                <a:cubicBezTo>
                  <a:pt x="0" y="479"/>
                  <a:pt x="15" y="398"/>
                  <a:pt x="23" y="367"/>
                </a:cubicBezTo>
                <a:close/>
              </a:path>
            </a:pathLst>
          </a:custGeom>
          <a:solidFill>
            <a:srgbClr val="FFFFFF"/>
          </a:solidFill>
          <a:ln w="9525">
            <a:solidFill>
              <a:srgbClr val="000000"/>
            </a:solidFill>
            <a:round/>
            <a:headEnd/>
            <a:tailEnd/>
          </a:ln>
        </xdr:spPr>
      </xdr:sp>
      <xdr:sp macro="" textlink="">
        <xdr:nvSpPr>
          <xdr:cNvPr id="38" name="Freeform 68">
            <a:extLst>
              <a:ext uri="{FF2B5EF4-FFF2-40B4-BE49-F238E27FC236}">
                <a16:creationId xmlns:a16="http://schemas.microsoft.com/office/drawing/2014/main" id="{C577C580-ABC5-759B-A0CE-49EF79EB3115}"/>
              </a:ext>
            </a:extLst>
          </xdr:cNvPr>
          <xdr:cNvSpPr>
            <a:spLocks/>
          </xdr:cNvSpPr>
        </xdr:nvSpPr>
        <xdr:spPr bwMode="auto">
          <a:xfrm>
            <a:off x="2815" y="5405"/>
            <a:ext cx="79" cy="525"/>
          </a:xfrm>
          <a:custGeom>
            <a:avLst/>
            <a:gdLst>
              <a:gd name="T0" fmla="*/ 78 w 79"/>
              <a:gd name="T1" fmla="*/ 15 h 525"/>
              <a:gd name="T2" fmla="*/ 52 w 79"/>
              <a:gd name="T3" fmla="*/ 460 h 525"/>
              <a:gd name="T4" fmla="*/ 0 w 79"/>
              <a:gd name="T5" fmla="*/ 525 h 525"/>
              <a:gd name="T6" fmla="*/ 0 60000 65536"/>
              <a:gd name="T7" fmla="*/ 0 60000 65536"/>
              <a:gd name="T8" fmla="*/ 0 60000 65536"/>
            </a:gdLst>
            <a:ahLst/>
            <a:cxnLst>
              <a:cxn ang="T6">
                <a:pos x="T0" y="T1"/>
              </a:cxn>
              <a:cxn ang="T7">
                <a:pos x="T2" y="T3"/>
              </a:cxn>
              <a:cxn ang="T8">
                <a:pos x="T4" y="T5"/>
              </a:cxn>
            </a:cxnLst>
            <a:rect l="0" t="0" r="r" b="b"/>
            <a:pathLst>
              <a:path w="79" h="525">
                <a:moveTo>
                  <a:pt x="78" y="15"/>
                </a:moveTo>
                <a:cubicBezTo>
                  <a:pt x="21" y="187"/>
                  <a:pt x="79" y="0"/>
                  <a:pt x="52" y="460"/>
                </a:cubicBezTo>
                <a:cubicBezTo>
                  <a:pt x="50" y="488"/>
                  <a:pt x="0" y="525"/>
                  <a:pt x="0" y="5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67">
            <a:extLst>
              <a:ext uri="{FF2B5EF4-FFF2-40B4-BE49-F238E27FC236}">
                <a16:creationId xmlns:a16="http://schemas.microsoft.com/office/drawing/2014/main" id="{4517856B-CFCC-8C96-5A5C-4C0F57E976CF}"/>
              </a:ext>
            </a:extLst>
          </xdr:cNvPr>
          <xdr:cNvSpPr>
            <a:spLocks/>
          </xdr:cNvSpPr>
        </xdr:nvSpPr>
        <xdr:spPr bwMode="auto">
          <a:xfrm>
            <a:off x="2857" y="5792"/>
            <a:ext cx="128" cy="164"/>
          </a:xfrm>
          <a:custGeom>
            <a:avLst/>
            <a:gdLst>
              <a:gd name="T0" fmla="*/ 10 w 128"/>
              <a:gd name="T1" fmla="*/ 20 h 164"/>
              <a:gd name="T2" fmla="*/ 49 w 128"/>
              <a:gd name="T3" fmla="*/ 99 h 164"/>
              <a:gd name="T4" fmla="*/ 128 w 128"/>
              <a:gd name="T5" fmla="*/ 164 h 164"/>
              <a:gd name="T6" fmla="*/ 0 60000 65536"/>
              <a:gd name="T7" fmla="*/ 0 60000 65536"/>
              <a:gd name="T8" fmla="*/ 0 60000 65536"/>
            </a:gdLst>
            <a:ahLst/>
            <a:cxnLst>
              <a:cxn ang="T6">
                <a:pos x="T0" y="T1"/>
              </a:cxn>
              <a:cxn ang="T7">
                <a:pos x="T2" y="T3"/>
              </a:cxn>
              <a:cxn ang="T8">
                <a:pos x="T4" y="T5"/>
              </a:cxn>
            </a:cxnLst>
            <a:rect l="0" t="0" r="r" b="b"/>
            <a:pathLst>
              <a:path w="128" h="164">
                <a:moveTo>
                  <a:pt x="10" y="20"/>
                </a:moveTo>
                <a:cubicBezTo>
                  <a:pt x="42" y="118"/>
                  <a:pt x="0" y="0"/>
                  <a:pt x="49" y="99"/>
                </a:cubicBezTo>
                <a:cubicBezTo>
                  <a:pt x="72" y="145"/>
                  <a:pt x="65" y="164"/>
                  <a:pt x="128" y="164"/>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546734</xdr:colOff>
      <xdr:row>15</xdr:row>
      <xdr:rowOff>152400</xdr:rowOff>
    </xdr:from>
    <xdr:to>
      <xdr:col>7</xdr:col>
      <xdr:colOff>373379</xdr:colOff>
      <xdr:row>21</xdr:row>
      <xdr:rowOff>30480</xdr:rowOff>
    </xdr:to>
    <xdr:sp macro="" textlink="">
      <xdr:nvSpPr>
        <xdr:cNvPr id="40" name="Text Box 64">
          <a:extLst>
            <a:ext uri="{FF2B5EF4-FFF2-40B4-BE49-F238E27FC236}">
              <a16:creationId xmlns:a16="http://schemas.microsoft.com/office/drawing/2014/main" id="{76CE2816-CEBE-4C83-A307-515BD0A12F0E}"/>
            </a:ext>
          </a:extLst>
        </xdr:cNvPr>
        <xdr:cNvSpPr txBox="1">
          <a:spLocks noChangeArrowheads="1"/>
        </xdr:cNvSpPr>
      </xdr:nvSpPr>
      <xdr:spPr bwMode="auto">
        <a:xfrm>
          <a:off x="1765934" y="2331720"/>
          <a:ext cx="2874645" cy="883920"/>
        </a:xfrm>
        <a:prstGeom prst="rect">
          <a:avLst/>
        </a:prstGeom>
        <a:noFill/>
        <a:ln w="9525">
          <a:noFill/>
          <a:miter lim="800000"/>
          <a:headEnd/>
          <a:tailEnd/>
        </a:ln>
      </xdr:spPr>
      <xdr:txBody>
        <a:bodyPr vertOverflow="clip" wrap="square" lIns="74295" tIns="8890" rIns="74295" bIns="889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〇〇年度人工造林</a:t>
          </a:r>
          <a:r>
            <a:rPr lang="en-US" altLang="ja-JP" sz="800" b="0" i="0" u="none" strike="noStrike" baseline="0">
              <a:solidFill>
                <a:srgbClr val="000000"/>
              </a:solidFill>
              <a:latin typeface="ＭＳ 明朝"/>
              <a:ea typeface="ＭＳ 明朝"/>
            </a:rPr>
            <a:t>】</a:t>
          </a:r>
        </a:p>
        <a:p>
          <a:pPr algn="l" rtl="0">
            <a:defRPr sz="1000"/>
          </a:pPr>
          <a:r>
            <a:rPr lang="ja-JP" altLang="en-US" sz="800" b="0" i="0" u="none" strike="noStrike" baseline="0">
              <a:solidFill>
                <a:srgbClr val="000000"/>
              </a:solidFill>
              <a:latin typeface="ＭＳ 明朝"/>
              <a:ea typeface="ＭＳ 明朝"/>
            </a:rPr>
            <a:t>　ひのき、幼齢木保護材（生分解性チューブ）　</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１，８００本　０．６ｈａ</a:t>
          </a:r>
          <a:endParaRPr lang="en-US" altLang="ja-JP" sz="800" b="0" i="0" u="none" strike="noStrike" baseline="0">
            <a:solidFill>
              <a:srgbClr val="000000"/>
            </a:solidFill>
            <a:latin typeface="ＭＳ 明朝"/>
            <a:ea typeface="ＭＳ 明朝"/>
          </a:endParaRPr>
        </a:p>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幼齢木保護材の撤去、処分</a:t>
          </a:r>
          <a:r>
            <a:rPr lang="en-US" altLang="ja-JP" sz="800" b="0" i="0" u="none" strike="noStrike" baseline="0">
              <a:solidFill>
                <a:srgbClr val="000000"/>
              </a:solidFill>
              <a:latin typeface="ＭＳ 明朝"/>
              <a:ea typeface="ＭＳ 明朝"/>
            </a:rPr>
            <a:t>】</a:t>
          </a:r>
        </a:p>
        <a:p>
          <a:pPr algn="l" rtl="0">
            <a:defRPr sz="1000"/>
          </a:pPr>
          <a:r>
            <a:rPr lang="ja-JP" altLang="en-US" sz="800" b="0" i="0" u="none" strike="noStrike" baseline="0">
              <a:solidFill>
                <a:srgbClr val="000000"/>
              </a:solidFill>
              <a:latin typeface="ＭＳ 明朝"/>
              <a:ea typeface="ＭＳ 明朝"/>
            </a:rPr>
            <a:t>　８００本　０．６</a:t>
          </a:r>
          <a:r>
            <a:rPr lang="en-US" altLang="ja-JP" sz="800" b="0" i="0" u="none" strike="noStrike" baseline="0">
              <a:solidFill>
                <a:srgbClr val="000000"/>
              </a:solidFill>
              <a:latin typeface="ＭＳ 明朝"/>
              <a:ea typeface="ＭＳ 明朝"/>
            </a:rPr>
            <a:t>ha</a:t>
          </a:r>
          <a:r>
            <a:rPr lang="ja-JP" altLang="en-US" sz="800" b="0" i="0" u="none" strike="noStrike" baseline="0">
              <a:solidFill>
                <a:srgbClr val="000000"/>
              </a:solidFill>
              <a:latin typeface="ＭＳ 明朝"/>
              <a:ea typeface="ＭＳ 明朝"/>
            </a:rPr>
            <a:t>（一部）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D5431-055F-43F7-ADB7-E95F9819EB14}">
  <sheetPr>
    <tabColor rgb="FFFF0000"/>
    <pageSetUpPr fitToPage="1"/>
  </sheetPr>
  <dimension ref="A1:AD33"/>
  <sheetViews>
    <sheetView view="pageBreakPreview" zoomScaleNormal="100" zoomScaleSheetLayoutView="100" workbookViewId="0">
      <selection activeCell="H1" sqref="H1"/>
    </sheetView>
  </sheetViews>
  <sheetFormatPr defaultRowHeight="13.2"/>
  <cols>
    <col min="1" max="1" width="5.33203125" bestFit="1" customWidth="1"/>
    <col min="2" max="2" width="7.21875" bestFit="1" customWidth="1"/>
    <col min="3" max="3" width="9.109375" bestFit="1" customWidth="1"/>
    <col min="4" max="4" width="25.77734375" customWidth="1"/>
    <col min="5" max="5" width="13.109375" bestFit="1" customWidth="1"/>
    <col min="6" max="6" width="13.109375" customWidth="1"/>
    <col min="7" max="7" width="5.33203125" bestFit="1" customWidth="1"/>
    <col min="8" max="8" width="13.109375" customWidth="1"/>
    <col min="9" max="9" width="8.33203125" bestFit="1" customWidth="1"/>
    <col min="11" max="11" width="8.109375" bestFit="1" customWidth="1"/>
    <col min="12" max="12" width="5.88671875" bestFit="1" customWidth="1"/>
    <col min="13" max="14" width="25.77734375" customWidth="1"/>
    <col min="16" max="16" width="9.109375" bestFit="1" customWidth="1"/>
    <col min="17" max="17" width="5.88671875" bestFit="1" customWidth="1"/>
    <col min="18" max="18" width="5.33203125" bestFit="1" customWidth="1"/>
    <col min="19" max="19" width="8" bestFit="1" customWidth="1"/>
    <col min="20" max="20" width="5.33203125" bestFit="1" customWidth="1"/>
    <col min="21" max="21" width="5.33203125" customWidth="1"/>
    <col min="22" max="22" width="8.6640625" bestFit="1" customWidth="1"/>
    <col min="23" max="23" width="5.33203125" bestFit="1" customWidth="1"/>
    <col min="25" max="25" width="6.88671875" bestFit="1" customWidth="1"/>
  </cols>
  <sheetData>
    <row r="1" spans="1:30" ht="16.2">
      <c r="A1" s="97" t="s">
        <v>272</v>
      </c>
      <c r="B1" s="13"/>
      <c r="C1" s="13"/>
      <c r="D1" s="13"/>
    </row>
    <row r="2" spans="1:30">
      <c r="A2" s="11"/>
      <c r="B2" s="12"/>
      <c r="C2" s="12"/>
      <c r="D2" s="12"/>
    </row>
    <row r="3" spans="1:30" ht="23.4">
      <c r="A3" s="98" t="s">
        <v>215</v>
      </c>
      <c r="B3" s="9"/>
      <c r="C3" s="9"/>
      <c r="D3" s="10"/>
    </row>
    <row r="5" spans="1:30">
      <c r="A5" s="160" t="s">
        <v>178</v>
      </c>
      <c r="B5" s="160" t="s">
        <v>179</v>
      </c>
      <c r="C5" s="162" t="s">
        <v>181</v>
      </c>
      <c r="D5" s="163"/>
      <c r="E5" s="161" t="s">
        <v>1</v>
      </c>
      <c r="F5" s="175" t="s">
        <v>162</v>
      </c>
      <c r="G5" s="176"/>
      <c r="H5" s="176"/>
      <c r="I5" s="176"/>
      <c r="J5" s="176"/>
      <c r="K5" s="176"/>
      <c r="L5" s="177"/>
      <c r="M5" s="171" t="s">
        <v>163</v>
      </c>
      <c r="N5" s="171"/>
      <c r="O5" s="171"/>
      <c r="P5" s="171"/>
      <c r="Q5" s="171"/>
      <c r="R5" s="171"/>
      <c r="S5" s="171"/>
      <c r="T5" s="171"/>
      <c r="U5" s="171"/>
      <c r="V5" s="171"/>
      <c r="W5" s="171"/>
      <c r="X5" s="171"/>
      <c r="Y5" s="171"/>
      <c r="Z5" s="172" t="s">
        <v>171</v>
      </c>
      <c r="AA5" s="175" t="s">
        <v>173</v>
      </c>
      <c r="AB5" s="176"/>
      <c r="AC5" s="177"/>
      <c r="AD5" s="157" t="s">
        <v>2</v>
      </c>
    </row>
    <row r="6" spans="1:30">
      <c r="A6" s="157"/>
      <c r="B6" s="157"/>
      <c r="C6" s="164"/>
      <c r="D6" s="165"/>
      <c r="E6" s="161"/>
      <c r="F6" s="185" t="s">
        <v>257</v>
      </c>
      <c r="G6" s="186"/>
      <c r="H6" s="186"/>
      <c r="I6" s="186"/>
      <c r="J6" s="186"/>
      <c r="K6" s="186"/>
      <c r="L6" s="187"/>
      <c r="M6" s="171" t="s">
        <v>161</v>
      </c>
      <c r="N6" s="171"/>
      <c r="O6" s="171"/>
      <c r="P6" s="171"/>
      <c r="Q6" s="171"/>
      <c r="R6" s="171"/>
      <c r="S6" s="171" t="s">
        <v>160</v>
      </c>
      <c r="T6" s="171"/>
      <c r="U6" s="171"/>
      <c r="V6" s="171"/>
      <c r="W6" s="171"/>
      <c r="X6" s="171"/>
      <c r="Y6" s="171"/>
      <c r="Z6" s="173"/>
      <c r="AA6" s="178"/>
      <c r="AB6" s="179"/>
      <c r="AC6" s="180"/>
      <c r="AD6" s="157"/>
    </row>
    <row r="7" spans="1:30">
      <c r="A7" s="157"/>
      <c r="B7" s="157"/>
      <c r="C7" s="166" t="s">
        <v>182</v>
      </c>
      <c r="D7" s="168" t="s">
        <v>256</v>
      </c>
      <c r="E7" s="161"/>
      <c r="F7" s="166" t="s">
        <v>176</v>
      </c>
      <c r="G7" s="166" t="s">
        <v>155</v>
      </c>
      <c r="H7" s="166" t="s">
        <v>1</v>
      </c>
      <c r="I7" s="158" t="s">
        <v>156</v>
      </c>
      <c r="J7" s="159"/>
      <c r="K7" s="158" t="s">
        <v>153</v>
      </c>
      <c r="L7" s="159"/>
      <c r="M7" s="170" t="s">
        <v>193</v>
      </c>
      <c r="N7" s="166" t="s">
        <v>154</v>
      </c>
      <c r="O7" s="170" t="s">
        <v>205</v>
      </c>
      <c r="P7" s="166" t="s">
        <v>157</v>
      </c>
      <c r="Q7" s="166" t="s">
        <v>152</v>
      </c>
      <c r="R7" s="170" t="s">
        <v>206</v>
      </c>
      <c r="S7" s="181" t="s">
        <v>166</v>
      </c>
      <c r="T7" s="182"/>
      <c r="U7" s="181" t="s">
        <v>159</v>
      </c>
      <c r="V7" s="184"/>
      <c r="W7" s="182"/>
      <c r="X7" s="181" t="s">
        <v>167</v>
      </c>
      <c r="Y7" s="182"/>
      <c r="Z7" s="173"/>
      <c r="AA7" s="171" t="s">
        <v>174</v>
      </c>
      <c r="AB7" s="171" t="s">
        <v>172</v>
      </c>
      <c r="AC7" s="171" t="s">
        <v>175</v>
      </c>
      <c r="AD7" s="157"/>
    </row>
    <row r="8" spans="1:30">
      <c r="A8" s="157"/>
      <c r="B8" s="157"/>
      <c r="C8" s="167"/>
      <c r="D8" s="169"/>
      <c r="E8" s="161"/>
      <c r="F8" s="167"/>
      <c r="G8" s="167"/>
      <c r="H8" s="167"/>
      <c r="I8" s="106" t="s">
        <v>183</v>
      </c>
      <c r="J8" s="106" t="s">
        <v>165</v>
      </c>
      <c r="K8" s="106" t="s">
        <v>151</v>
      </c>
      <c r="L8" s="106" t="s">
        <v>152</v>
      </c>
      <c r="M8" s="183"/>
      <c r="N8" s="167"/>
      <c r="O8" s="167"/>
      <c r="P8" s="167"/>
      <c r="Q8" s="167"/>
      <c r="R8" s="167"/>
      <c r="S8" s="104" t="s">
        <v>169</v>
      </c>
      <c r="T8" s="104" t="s">
        <v>164</v>
      </c>
      <c r="U8" s="146" t="s">
        <v>263</v>
      </c>
      <c r="V8" s="14" t="s">
        <v>170</v>
      </c>
      <c r="W8" s="146" t="s">
        <v>164</v>
      </c>
      <c r="X8" s="104" t="s">
        <v>168</v>
      </c>
      <c r="Y8" s="104" t="s">
        <v>164</v>
      </c>
      <c r="Z8" s="174"/>
      <c r="AA8" s="171"/>
      <c r="AB8" s="171"/>
      <c r="AC8" s="171"/>
      <c r="AD8" s="157"/>
    </row>
    <row r="9" spans="1:30" s="11" customFormat="1" ht="36" customHeight="1">
      <c r="A9" s="56" t="s">
        <v>177</v>
      </c>
      <c r="B9" s="56" t="s">
        <v>180</v>
      </c>
      <c r="C9" s="56" t="s">
        <v>184</v>
      </c>
      <c r="D9" s="56" t="s">
        <v>185</v>
      </c>
      <c r="E9" s="57" t="s">
        <v>187</v>
      </c>
      <c r="F9" s="108" t="s">
        <v>189</v>
      </c>
      <c r="G9" s="57" t="s">
        <v>191</v>
      </c>
      <c r="H9" s="57" t="s">
        <v>187</v>
      </c>
      <c r="I9" s="52">
        <v>2.5</v>
      </c>
      <c r="J9" s="51">
        <v>3000</v>
      </c>
      <c r="K9" s="111" t="s">
        <v>203</v>
      </c>
      <c r="L9" s="50">
        <f>I9*J9</f>
        <v>7500</v>
      </c>
      <c r="M9" s="109" t="s">
        <v>195</v>
      </c>
      <c r="N9" s="109" t="s">
        <v>196</v>
      </c>
      <c r="O9" s="110">
        <v>0.5</v>
      </c>
      <c r="P9" s="111" t="s">
        <v>199</v>
      </c>
      <c r="Q9" s="50">
        <f>L9*O9</f>
        <v>3750</v>
      </c>
      <c r="R9" s="52">
        <f>0.221*Q9/1000</f>
        <v>0.82874999999999999</v>
      </c>
      <c r="S9" s="111" t="s">
        <v>200</v>
      </c>
      <c r="T9" s="50">
        <v>282</v>
      </c>
      <c r="U9" s="50" t="s">
        <v>264</v>
      </c>
      <c r="V9" s="50">
        <v>9</v>
      </c>
      <c r="W9" s="50">
        <v>11</v>
      </c>
      <c r="X9" s="50" t="s">
        <v>201</v>
      </c>
      <c r="Y9" s="50">
        <v>25000</v>
      </c>
      <c r="Z9" s="50">
        <f>(Q9*(T9+W9))+(R9*Y9)</f>
        <v>1119468.75</v>
      </c>
      <c r="AA9" s="50">
        <f>ROUNDDOWN(Z9/2,-2)</f>
        <v>559700</v>
      </c>
      <c r="AB9" s="107">
        <f>AC9-AA9</f>
        <v>279900</v>
      </c>
      <c r="AC9" s="50">
        <f>ROUNDDOWN(Z9/4*3,-2)</f>
        <v>839600</v>
      </c>
      <c r="AD9" s="53"/>
    </row>
    <row r="10" spans="1:30" s="11" customFormat="1" ht="36" customHeight="1">
      <c r="A10" s="56" t="s">
        <v>177</v>
      </c>
      <c r="B10" s="56" t="s">
        <v>180</v>
      </c>
      <c r="C10" s="56" t="s">
        <v>184</v>
      </c>
      <c r="D10" s="56" t="s">
        <v>186</v>
      </c>
      <c r="E10" s="57" t="s">
        <v>188</v>
      </c>
      <c r="F10" s="108" t="s">
        <v>190</v>
      </c>
      <c r="G10" s="57" t="s">
        <v>192</v>
      </c>
      <c r="H10" s="57" t="s">
        <v>188</v>
      </c>
      <c r="I10" s="52">
        <v>0.3</v>
      </c>
      <c r="J10" s="51">
        <v>3000</v>
      </c>
      <c r="K10" s="111" t="s">
        <v>204</v>
      </c>
      <c r="L10" s="50">
        <f>I10*J10</f>
        <v>900</v>
      </c>
      <c r="M10" s="109" t="s">
        <v>194</v>
      </c>
      <c r="N10" s="109" t="s">
        <v>197</v>
      </c>
      <c r="O10" s="110">
        <v>0.3</v>
      </c>
      <c r="P10" s="111" t="s">
        <v>198</v>
      </c>
      <c r="Q10" s="50">
        <v>315</v>
      </c>
      <c r="R10" s="52">
        <f>0.221*Q10/1000</f>
        <v>6.9614999999999996E-2</v>
      </c>
      <c r="S10" s="111" t="s">
        <v>158</v>
      </c>
      <c r="T10" s="50">
        <v>282</v>
      </c>
      <c r="U10" s="50" t="s">
        <v>265</v>
      </c>
      <c r="V10" s="50">
        <v>9</v>
      </c>
      <c r="W10" s="50">
        <v>43</v>
      </c>
      <c r="X10" s="50" t="s">
        <v>202</v>
      </c>
      <c r="Y10" s="50">
        <v>25000</v>
      </c>
      <c r="Z10" s="50">
        <f t="shared" ref="Z10:Z29" si="0">(Q10*(T10+W10))+(R10*Y10)</f>
        <v>104115.375</v>
      </c>
      <c r="AA10" s="50">
        <f t="shared" ref="AA10:AA29" si="1">ROUNDDOWN(Z10/2,-2)</f>
        <v>52000</v>
      </c>
      <c r="AB10" s="107">
        <f t="shared" ref="AB10:AB29" si="2">AC10-AA10</f>
        <v>26000</v>
      </c>
      <c r="AC10" s="50">
        <f t="shared" ref="AC10:AC29" si="3">ROUNDDOWN(Z10/4*3,-2)</f>
        <v>78000</v>
      </c>
      <c r="AD10" s="53"/>
    </row>
    <row r="11" spans="1:30" s="123" customFormat="1" ht="36" customHeight="1">
      <c r="A11" s="112"/>
      <c r="B11" s="112"/>
      <c r="C11" s="112"/>
      <c r="D11" s="112"/>
      <c r="E11" s="113"/>
      <c r="F11" s="114"/>
      <c r="G11" s="113"/>
      <c r="H11" s="113"/>
      <c r="I11" s="115"/>
      <c r="J11" s="116"/>
      <c r="K11" s="117"/>
      <c r="L11" s="117"/>
      <c r="M11" s="118"/>
      <c r="N11" s="118"/>
      <c r="O11" s="119"/>
      <c r="P11" s="120"/>
      <c r="Q11" s="117"/>
      <c r="R11" s="115"/>
      <c r="S11" s="120"/>
      <c r="T11" s="117"/>
      <c r="U11" s="117"/>
      <c r="V11" s="117"/>
      <c r="W11" s="117"/>
      <c r="X11" s="117"/>
      <c r="Y11" s="117"/>
      <c r="Z11" s="117">
        <f t="shared" si="0"/>
        <v>0</v>
      </c>
      <c r="AA11" s="117">
        <f t="shared" si="1"/>
        <v>0</v>
      </c>
      <c r="AB11" s="121">
        <f t="shared" si="2"/>
        <v>0</v>
      </c>
      <c r="AC11" s="117">
        <f t="shared" si="3"/>
        <v>0</v>
      </c>
      <c r="AD11" s="122"/>
    </row>
    <row r="12" spans="1:30" s="123" customFormat="1" ht="36" customHeight="1">
      <c r="A12" s="112"/>
      <c r="B12" s="112"/>
      <c r="C12" s="112"/>
      <c r="D12" s="112"/>
      <c r="E12" s="113"/>
      <c r="F12" s="114"/>
      <c r="G12" s="113"/>
      <c r="H12" s="113"/>
      <c r="I12" s="115"/>
      <c r="J12" s="116"/>
      <c r="K12" s="117"/>
      <c r="L12" s="117"/>
      <c r="M12" s="118"/>
      <c r="N12" s="118"/>
      <c r="O12" s="119"/>
      <c r="P12" s="120"/>
      <c r="Q12" s="117"/>
      <c r="R12" s="115"/>
      <c r="S12" s="120"/>
      <c r="T12" s="117"/>
      <c r="U12" s="117"/>
      <c r="V12" s="117"/>
      <c r="W12" s="117"/>
      <c r="X12" s="117"/>
      <c r="Y12" s="117"/>
      <c r="Z12" s="117">
        <f t="shared" si="0"/>
        <v>0</v>
      </c>
      <c r="AA12" s="117">
        <f t="shared" si="1"/>
        <v>0</v>
      </c>
      <c r="AB12" s="121">
        <f t="shared" si="2"/>
        <v>0</v>
      </c>
      <c r="AC12" s="117">
        <f t="shared" si="3"/>
        <v>0</v>
      </c>
      <c r="AD12" s="122"/>
    </row>
    <row r="13" spans="1:30" s="123" customFormat="1" ht="36" customHeight="1">
      <c r="A13" s="112"/>
      <c r="B13" s="112"/>
      <c r="C13" s="112"/>
      <c r="D13" s="112"/>
      <c r="E13" s="113"/>
      <c r="F13" s="114"/>
      <c r="G13" s="113"/>
      <c r="H13" s="113"/>
      <c r="I13" s="115"/>
      <c r="J13" s="116"/>
      <c r="K13" s="117"/>
      <c r="L13" s="117"/>
      <c r="M13" s="118"/>
      <c r="N13" s="118"/>
      <c r="O13" s="119"/>
      <c r="P13" s="120"/>
      <c r="Q13" s="117"/>
      <c r="R13" s="115"/>
      <c r="S13" s="120"/>
      <c r="T13" s="117"/>
      <c r="U13" s="117"/>
      <c r="V13" s="117"/>
      <c r="W13" s="117"/>
      <c r="X13" s="117"/>
      <c r="Y13" s="117"/>
      <c r="Z13" s="117">
        <f t="shared" si="0"/>
        <v>0</v>
      </c>
      <c r="AA13" s="117">
        <f t="shared" si="1"/>
        <v>0</v>
      </c>
      <c r="AB13" s="121">
        <f t="shared" si="2"/>
        <v>0</v>
      </c>
      <c r="AC13" s="117">
        <f t="shared" si="3"/>
        <v>0</v>
      </c>
      <c r="AD13" s="122"/>
    </row>
    <row r="14" spans="1:30" s="123" customFormat="1" ht="36" customHeight="1">
      <c r="A14" s="112"/>
      <c r="B14" s="112"/>
      <c r="C14" s="112"/>
      <c r="D14" s="112"/>
      <c r="E14" s="113"/>
      <c r="F14" s="114"/>
      <c r="G14" s="113"/>
      <c r="H14" s="113"/>
      <c r="I14" s="115"/>
      <c r="J14" s="116"/>
      <c r="K14" s="117"/>
      <c r="L14" s="117"/>
      <c r="M14" s="118"/>
      <c r="N14" s="118"/>
      <c r="O14" s="119"/>
      <c r="P14" s="120"/>
      <c r="Q14" s="117"/>
      <c r="R14" s="115"/>
      <c r="S14" s="120"/>
      <c r="T14" s="117"/>
      <c r="U14" s="117"/>
      <c r="V14" s="117"/>
      <c r="W14" s="117"/>
      <c r="X14" s="117"/>
      <c r="Y14" s="117"/>
      <c r="Z14" s="117">
        <f t="shared" si="0"/>
        <v>0</v>
      </c>
      <c r="AA14" s="117">
        <f t="shared" si="1"/>
        <v>0</v>
      </c>
      <c r="AB14" s="121">
        <f t="shared" si="2"/>
        <v>0</v>
      </c>
      <c r="AC14" s="117">
        <f t="shared" si="3"/>
        <v>0</v>
      </c>
      <c r="AD14" s="122"/>
    </row>
    <row r="15" spans="1:30" s="123" customFormat="1" ht="36" customHeight="1">
      <c r="A15" s="112"/>
      <c r="B15" s="112"/>
      <c r="C15" s="112"/>
      <c r="D15" s="112"/>
      <c r="E15" s="113"/>
      <c r="F15" s="114"/>
      <c r="G15" s="113"/>
      <c r="H15" s="113"/>
      <c r="I15" s="115"/>
      <c r="J15" s="116"/>
      <c r="K15" s="117"/>
      <c r="L15" s="117"/>
      <c r="M15" s="118"/>
      <c r="N15" s="118"/>
      <c r="O15" s="119"/>
      <c r="P15" s="120"/>
      <c r="Q15" s="117"/>
      <c r="R15" s="115"/>
      <c r="S15" s="120"/>
      <c r="T15" s="117"/>
      <c r="U15" s="117"/>
      <c r="V15" s="117"/>
      <c r="W15" s="117"/>
      <c r="X15" s="117"/>
      <c r="Y15" s="117"/>
      <c r="Z15" s="117">
        <f t="shared" si="0"/>
        <v>0</v>
      </c>
      <c r="AA15" s="117">
        <f t="shared" si="1"/>
        <v>0</v>
      </c>
      <c r="AB15" s="121">
        <f t="shared" si="2"/>
        <v>0</v>
      </c>
      <c r="AC15" s="117">
        <f t="shared" si="3"/>
        <v>0</v>
      </c>
      <c r="AD15" s="122"/>
    </row>
    <row r="16" spans="1:30" s="123" customFormat="1" ht="36" customHeight="1">
      <c r="A16" s="112"/>
      <c r="B16" s="112"/>
      <c r="C16" s="112"/>
      <c r="D16" s="112"/>
      <c r="E16" s="113"/>
      <c r="F16" s="114"/>
      <c r="G16" s="113"/>
      <c r="H16" s="113"/>
      <c r="I16" s="115"/>
      <c r="J16" s="116"/>
      <c r="K16" s="117"/>
      <c r="L16" s="117"/>
      <c r="M16" s="118"/>
      <c r="N16" s="118"/>
      <c r="O16" s="119"/>
      <c r="P16" s="120"/>
      <c r="Q16" s="117"/>
      <c r="R16" s="115"/>
      <c r="S16" s="120"/>
      <c r="T16" s="117"/>
      <c r="U16" s="117"/>
      <c r="V16" s="117"/>
      <c r="W16" s="117"/>
      <c r="X16" s="117"/>
      <c r="Y16" s="117"/>
      <c r="Z16" s="117">
        <f t="shared" si="0"/>
        <v>0</v>
      </c>
      <c r="AA16" s="117">
        <f t="shared" si="1"/>
        <v>0</v>
      </c>
      <c r="AB16" s="121">
        <f t="shared" si="2"/>
        <v>0</v>
      </c>
      <c r="AC16" s="117">
        <f t="shared" si="3"/>
        <v>0</v>
      </c>
      <c r="AD16" s="122"/>
    </row>
    <row r="17" spans="1:30" s="123" customFormat="1" ht="36" customHeight="1">
      <c r="A17" s="112"/>
      <c r="B17" s="112"/>
      <c r="C17" s="112"/>
      <c r="D17" s="112"/>
      <c r="E17" s="113"/>
      <c r="F17" s="114"/>
      <c r="G17" s="113"/>
      <c r="H17" s="113"/>
      <c r="I17" s="115"/>
      <c r="J17" s="116"/>
      <c r="K17" s="117"/>
      <c r="L17" s="117"/>
      <c r="M17" s="118"/>
      <c r="N17" s="118"/>
      <c r="O17" s="119"/>
      <c r="P17" s="120"/>
      <c r="Q17" s="117"/>
      <c r="R17" s="115"/>
      <c r="S17" s="120"/>
      <c r="T17" s="117"/>
      <c r="U17" s="117"/>
      <c r="V17" s="117"/>
      <c r="W17" s="117"/>
      <c r="X17" s="117"/>
      <c r="Y17" s="117"/>
      <c r="Z17" s="117">
        <f t="shared" si="0"/>
        <v>0</v>
      </c>
      <c r="AA17" s="117">
        <f t="shared" si="1"/>
        <v>0</v>
      </c>
      <c r="AB17" s="121">
        <f t="shared" si="2"/>
        <v>0</v>
      </c>
      <c r="AC17" s="117">
        <f t="shared" si="3"/>
        <v>0</v>
      </c>
      <c r="AD17" s="122"/>
    </row>
    <row r="18" spans="1:30" s="123" customFormat="1" ht="36" customHeight="1">
      <c r="A18" s="112"/>
      <c r="B18" s="112"/>
      <c r="C18" s="112"/>
      <c r="D18" s="112"/>
      <c r="E18" s="113"/>
      <c r="F18" s="114"/>
      <c r="G18" s="113"/>
      <c r="H18" s="113"/>
      <c r="I18" s="115"/>
      <c r="J18" s="116"/>
      <c r="K18" s="117"/>
      <c r="L18" s="117"/>
      <c r="M18" s="118"/>
      <c r="N18" s="118"/>
      <c r="O18" s="119"/>
      <c r="P18" s="120"/>
      <c r="Q18" s="117"/>
      <c r="R18" s="115"/>
      <c r="S18" s="120"/>
      <c r="T18" s="117"/>
      <c r="U18" s="117"/>
      <c r="V18" s="117"/>
      <c r="W18" s="117"/>
      <c r="X18" s="117"/>
      <c r="Y18" s="117"/>
      <c r="Z18" s="117">
        <f t="shared" si="0"/>
        <v>0</v>
      </c>
      <c r="AA18" s="117">
        <f t="shared" si="1"/>
        <v>0</v>
      </c>
      <c r="AB18" s="121">
        <f t="shared" si="2"/>
        <v>0</v>
      </c>
      <c r="AC18" s="117">
        <f t="shared" si="3"/>
        <v>0</v>
      </c>
      <c r="AD18" s="122"/>
    </row>
    <row r="19" spans="1:30" s="123" customFormat="1" ht="36" customHeight="1">
      <c r="A19" s="112"/>
      <c r="B19" s="112"/>
      <c r="C19" s="112"/>
      <c r="D19" s="112"/>
      <c r="E19" s="113"/>
      <c r="F19" s="114"/>
      <c r="G19" s="113"/>
      <c r="H19" s="113"/>
      <c r="I19" s="115"/>
      <c r="J19" s="116"/>
      <c r="K19" s="117"/>
      <c r="L19" s="117"/>
      <c r="M19" s="118"/>
      <c r="N19" s="118"/>
      <c r="O19" s="119"/>
      <c r="P19" s="120"/>
      <c r="Q19" s="117"/>
      <c r="R19" s="115"/>
      <c r="S19" s="120"/>
      <c r="T19" s="117"/>
      <c r="U19" s="117"/>
      <c r="V19" s="117"/>
      <c r="W19" s="117"/>
      <c r="X19" s="117"/>
      <c r="Y19" s="117"/>
      <c r="Z19" s="117">
        <f t="shared" si="0"/>
        <v>0</v>
      </c>
      <c r="AA19" s="117">
        <f t="shared" si="1"/>
        <v>0</v>
      </c>
      <c r="AB19" s="121">
        <f t="shared" si="2"/>
        <v>0</v>
      </c>
      <c r="AC19" s="117">
        <f t="shared" si="3"/>
        <v>0</v>
      </c>
      <c r="AD19" s="122"/>
    </row>
    <row r="20" spans="1:30" s="123" customFormat="1" ht="36" customHeight="1">
      <c r="A20" s="112"/>
      <c r="B20" s="112"/>
      <c r="C20" s="112"/>
      <c r="D20" s="112"/>
      <c r="E20" s="113"/>
      <c r="F20" s="114"/>
      <c r="G20" s="113"/>
      <c r="H20" s="113"/>
      <c r="I20" s="115"/>
      <c r="J20" s="116"/>
      <c r="K20" s="117"/>
      <c r="L20" s="117"/>
      <c r="M20" s="118"/>
      <c r="N20" s="118"/>
      <c r="O20" s="119"/>
      <c r="P20" s="120"/>
      <c r="Q20" s="117"/>
      <c r="R20" s="115"/>
      <c r="S20" s="120"/>
      <c r="T20" s="117"/>
      <c r="U20" s="117"/>
      <c r="V20" s="117"/>
      <c r="W20" s="117"/>
      <c r="X20" s="117"/>
      <c r="Y20" s="117"/>
      <c r="Z20" s="117">
        <f t="shared" si="0"/>
        <v>0</v>
      </c>
      <c r="AA20" s="117">
        <f t="shared" si="1"/>
        <v>0</v>
      </c>
      <c r="AB20" s="121">
        <f t="shared" si="2"/>
        <v>0</v>
      </c>
      <c r="AC20" s="117">
        <f t="shared" si="3"/>
        <v>0</v>
      </c>
      <c r="AD20" s="122"/>
    </row>
    <row r="21" spans="1:30" s="123" customFormat="1" ht="36" customHeight="1">
      <c r="A21" s="112"/>
      <c r="B21" s="112"/>
      <c r="C21" s="112"/>
      <c r="D21" s="112"/>
      <c r="E21" s="113"/>
      <c r="F21" s="114"/>
      <c r="G21" s="113"/>
      <c r="H21" s="113"/>
      <c r="I21" s="115"/>
      <c r="J21" s="116"/>
      <c r="K21" s="117"/>
      <c r="L21" s="117"/>
      <c r="M21" s="118"/>
      <c r="N21" s="118"/>
      <c r="O21" s="119"/>
      <c r="P21" s="120"/>
      <c r="Q21" s="117"/>
      <c r="R21" s="115"/>
      <c r="S21" s="120"/>
      <c r="T21" s="117"/>
      <c r="U21" s="117"/>
      <c r="V21" s="117"/>
      <c r="W21" s="117"/>
      <c r="X21" s="117"/>
      <c r="Y21" s="117"/>
      <c r="Z21" s="117">
        <f t="shared" si="0"/>
        <v>0</v>
      </c>
      <c r="AA21" s="117">
        <f t="shared" si="1"/>
        <v>0</v>
      </c>
      <c r="AB21" s="121">
        <f t="shared" si="2"/>
        <v>0</v>
      </c>
      <c r="AC21" s="117">
        <f t="shared" si="3"/>
        <v>0</v>
      </c>
      <c r="AD21" s="122"/>
    </row>
    <row r="22" spans="1:30" s="123" customFormat="1" ht="36" customHeight="1">
      <c r="A22" s="112"/>
      <c r="B22" s="112"/>
      <c r="C22" s="112"/>
      <c r="D22" s="112"/>
      <c r="E22" s="113"/>
      <c r="F22" s="114"/>
      <c r="G22" s="113"/>
      <c r="H22" s="113"/>
      <c r="I22" s="115"/>
      <c r="J22" s="116"/>
      <c r="K22" s="117"/>
      <c r="L22" s="117"/>
      <c r="M22" s="118"/>
      <c r="N22" s="118"/>
      <c r="O22" s="119"/>
      <c r="P22" s="120"/>
      <c r="Q22" s="117"/>
      <c r="R22" s="115"/>
      <c r="S22" s="120"/>
      <c r="T22" s="117"/>
      <c r="U22" s="117"/>
      <c r="V22" s="117"/>
      <c r="W22" s="117"/>
      <c r="X22" s="117"/>
      <c r="Y22" s="117"/>
      <c r="Z22" s="117">
        <f t="shared" si="0"/>
        <v>0</v>
      </c>
      <c r="AA22" s="117">
        <f t="shared" si="1"/>
        <v>0</v>
      </c>
      <c r="AB22" s="121">
        <f t="shared" si="2"/>
        <v>0</v>
      </c>
      <c r="AC22" s="117">
        <f t="shared" si="3"/>
        <v>0</v>
      </c>
      <c r="AD22" s="122"/>
    </row>
    <row r="23" spans="1:30" s="123" customFormat="1" ht="36" customHeight="1">
      <c r="A23" s="112"/>
      <c r="B23" s="112"/>
      <c r="C23" s="112"/>
      <c r="D23" s="112"/>
      <c r="E23" s="113"/>
      <c r="F23" s="114"/>
      <c r="G23" s="113"/>
      <c r="H23" s="113"/>
      <c r="I23" s="115"/>
      <c r="J23" s="116"/>
      <c r="K23" s="117"/>
      <c r="L23" s="117"/>
      <c r="M23" s="118"/>
      <c r="N23" s="118"/>
      <c r="O23" s="119"/>
      <c r="P23" s="120"/>
      <c r="Q23" s="117"/>
      <c r="R23" s="115"/>
      <c r="S23" s="120"/>
      <c r="T23" s="117"/>
      <c r="U23" s="117"/>
      <c r="V23" s="117"/>
      <c r="W23" s="117"/>
      <c r="X23" s="117"/>
      <c r="Y23" s="117"/>
      <c r="Z23" s="117">
        <f t="shared" si="0"/>
        <v>0</v>
      </c>
      <c r="AA23" s="117">
        <f t="shared" si="1"/>
        <v>0</v>
      </c>
      <c r="AB23" s="121">
        <f t="shared" si="2"/>
        <v>0</v>
      </c>
      <c r="AC23" s="117">
        <f t="shared" si="3"/>
        <v>0</v>
      </c>
      <c r="AD23" s="122"/>
    </row>
    <row r="24" spans="1:30" s="123" customFormat="1" ht="36" customHeight="1">
      <c r="A24" s="112"/>
      <c r="B24" s="112"/>
      <c r="C24" s="112"/>
      <c r="D24" s="112"/>
      <c r="E24" s="113"/>
      <c r="F24" s="114"/>
      <c r="G24" s="113"/>
      <c r="H24" s="113"/>
      <c r="I24" s="115"/>
      <c r="J24" s="116"/>
      <c r="K24" s="117"/>
      <c r="L24" s="117"/>
      <c r="M24" s="118"/>
      <c r="N24" s="118"/>
      <c r="O24" s="119"/>
      <c r="P24" s="120"/>
      <c r="Q24" s="117"/>
      <c r="R24" s="115"/>
      <c r="S24" s="120"/>
      <c r="T24" s="117"/>
      <c r="U24" s="117"/>
      <c r="V24" s="117"/>
      <c r="W24" s="117"/>
      <c r="X24" s="117"/>
      <c r="Y24" s="117"/>
      <c r="Z24" s="117">
        <f t="shared" si="0"/>
        <v>0</v>
      </c>
      <c r="AA24" s="117">
        <f t="shared" si="1"/>
        <v>0</v>
      </c>
      <c r="AB24" s="121">
        <f t="shared" si="2"/>
        <v>0</v>
      </c>
      <c r="AC24" s="117">
        <f t="shared" si="3"/>
        <v>0</v>
      </c>
      <c r="AD24" s="122"/>
    </row>
    <row r="25" spans="1:30" s="123" customFormat="1" ht="36" customHeight="1">
      <c r="A25" s="112"/>
      <c r="B25" s="112"/>
      <c r="C25" s="112"/>
      <c r="D25" s="112"/>
      <c r="E25" s="113"/>
      <c r="F25" s="114"/>
      <c r="G25" s="113"/>
      <c r="H25" s="113"/>
      <c r="I25" s="115"/>
      <c r="J25" s="116"/>
      <c r="K25" s="117"/>
      <c r="L25" s="117"/>
      <c r="M25" s="118"/>
      <c r="N25" s="118"/>
      <c r="O25" s="119"/>
      <c r="P25" s="120"/>
      <c r="Q25" s="117"/>
      <c r="R25" s="115"/>
      <c r="S25" s="120"/>
      <c r="T25" s="117"/>
      <c r="U25" s="117"/>
      <c r="V25" s="117"/>
      <c r="W25" s="117"/>
      <c r="X25" s="117"/>
      <c r="Y25" s="117"/>
      <c r="Z25" s="117">
        <f t="shared" si="0"/>
        <v>0</v>
      </c>
      <c r="AA25" s="117">
        <f t="shared" si="1"/>
        <v>0</v>
      </c>
      <c r="AB25" s="121">
        <f t="shared" si="2"/>
        <v>0</v>
      </c>
      <c r="AC25" s="117">
        <f t="shared" si="3"/>
        <v>0</v>
      </c>
      <c r="AD25" s="122"/>
    </row>
    <row r="26" spans="1:30" s="123" customFormat="1" ht="36" customHeight="1">
      <c r="A26" s="112"/>
      <c r="B26" s="112"/>
      <c r="C26" s="112"/>
      <c r="D26" s="112"/>
      <c r="E26" s="113"/>
      <c r="F26" s="114"/>
      <c r="G26" s="113"/>
      <c r="H26" s="113"/>
      <c r="I26" s="115"/>
      <c r="J26" s="116"/>
      <c r="K26" s="117"/>
      <c r="L26" s="117"/>
      <c r="M26" s="118"/>
      <c r="N26" s="118"/>
      <c r="O26" s="119"/>
      <c r="P26" s="120"/>
      <c r="Q26" s="117"/>
      <c r="R26" s="115"/>
      <c r="S26" s="120"/>
      <c r="T26" s="117"/>
      <c r="U26" s="117"/>
      <c r="V26" s="117"/>
      <c r="W26" s="117"/>
      <c r="X26" s="117"/>
      <c r="Y26" s="117"/>
      <c r="Z26" s="117">
        <f t="shared" si="0"/>
        <v>0</v>
      </c>
      <c r="AA26" s="117">
        <f t="shared" si="1"/>
        <v>0</v>
      </c>
      <c r="AB26" s="121">
        <f t="shared" si="2"/>
        <v>0</v>
      </c>
      <c r="AC26" s="117">
        <f t="shared" si="3"/>
        <v>0</v>
      </c>
      <c r="AD26" s="122"/>
    </row>
    <row r="27" spans="1:30" s="123" customFormat="1" ht="36" customHeight="1">
      <c r="A27" s="112"/>
      <c r="B27" s="112"/>
      <c r="C27" s="112"/>
      <c r="D27" s="112"/>
      <c r="E27" s="113"/>
      <c r="F27" s="114"/>
      <c r="G27" s="113"/>
      <c r="H27" s="113"/>
      <c r="I27" s="115"/>
      <c r="J27" s="116"/>
      <c r="K27" s="117"/>
      <c r="L27" s="117"/>
      <c r="M27" s="118"/>
      <c r="N27" s="118"/>
      <c r="O27" s="119"/>
      <c r="P27" s="120"/>
      <c r="Q27" s="117"/>
      <c r="R27" s="115"/>
      <c r="S27" s="120"/>
      <c r="T27" s="117"/>
      <c r="U27" s="117"/>
      <c r="V27" s="117"/>
      <c r="W27" s="117"/>
      <c r="X27" s="117"/>
      <c r="Y27" s="117"/>
      <c r="Z27" s="117">
        <f t="shared" si="0"/>
        <v>0</v>
      </c>
      <c r="AA27" s="117">
        <f t="shared" si="1"/>
        <v>0</v>
      </c>
      <c r="AB27" s="121">
        <f t="shared" si="2"/>
        <v>0</v>
      </c>
      <c r="AC27" s="117">
        <f t="shared" si="3"/>
        <v>0</v>
      </c>
      <c r="AD27" s="122"/>
    </row>
    <row r="28" spans="1:30" s="123" customFormat="1" ht="36" customHeight="1">
      <c r="A28" s="112"/>
      <c r="B28" s="112"/>
      <c r="C28" s="112"/>
      <c r="D28" s="112"/>
      <c r="E28" s="113"/>
      <c r="F28" s="114"/>
      <c r="G28" s="113"/>
      <c r="H28" s="113"/>
      <c r="I28" s="115"/>
      <c r="J28" s="116"/>
      <c r="K28" s="117"/>
      <c r="L28" s="117"/>
      <c r="M28" s="118"/>
      <c r="N28" s="118"/>
      <c r="O28" s="119"/>
      <c r="P28" s="120"/>
      <c r="Q28" s="117"/>
      <c r="R28" s="115"/>
      <c r="S28" s="120"/>
      <c r="T28" s="117"/>
      <c r="U28" s="117"/>
      <c r="V28" s="117"/>
      <c r="W28" s="117"/>
      <c r="X28" s="117"/>
      <c r="Y28" s="117"/>
      <c r="Z28" s="117">
        <f t="shared" si="0"/>
        <v>0</v>
      </c>
      <c r="AA28" s="117">
        <f t="shared" si="1"/>
        <v>0</v>
      </c>
      <c r="AB28" s="121">
        <f t="shared" si="2"/>
        <v>0</v>
      </c>
      <c r="AC28" s="117">
        <f t="shared" si="3"/>
        <v>0</v>
      </c>
      <c r="AD28" s="122"/>
    </row>
    <row r="29" spans="1:30" s="124" customFormat="1" ht="36" customHeight="1">
      <c r="A29" s="112"/>
      <c r="B29" s="112"/>
      <c r="C29" s="112"/>
      <c r="D29" s="112"/>
      <c r="E29" s="113"/>
      <c r="F29" s="114"/>
      <c r="G29" s="113"/>
      <c r="H29" s="113"/>
      <c r="I29" s="115"/>
      <c r="J29" s="116"/>
      <c r="K29" s="117"/>
      <c r="L29" s="117"/>
      <c r="M29" s="118"/>
      <c r="N29" s="118"/>
      <c r="O29" s="119"/>
      <c r="P29" s="120"/>
      <c r="Q29" s="117"/>
      <c r="R29" s="115"/>
      <c r="S29" s="120"/>
      <c r="T29" s="117"/>
      <c r="U29" s="117"/>
      <c r="V29" s="117"/>
      <c r="W29" s="117"/>
      <c r="X29" s="117"/>
      <c r="Y29" s="117"/>
      <c r="Z29" s="117">
        <f t="shared" si="0"/>
        <v>0</v>
      </c>
      <c r="AA29" s="117">
        <f t="shared" si="1"/>
        <v>0</v>
      </c>
      <c r="AB29" s="121">
        <f t="shared" si="2"/>
        <v>0</v>
      </c>
      <c r="AC29" s="117">
        <f t="shared" si="3"/>
        <v>0</v>
      </c>
      <c r="AD29" s="122"/>
    </row>
    <row r="30" spans="1:30">
      <c r="A30" t="s">
        <v>254</v>
      </c>
    </row>
    <row r="31" spans="1:30">
      <c r="A31" s="156" t="s">
        <v>267</v>
      </c>
    </row>
    <row r="32" spans="1:30">
      <c r="A32" t="s">
        <v>258</v>
      </c>
    </row>
    <row r="33" spans="1:1">
      <c r="A33" t="s">
        <v>259</v>
      </c>
    </row>
  </sheetData>
  <mergeCells count="31">
    <mergeCell ref="F7:F8"/>
    <mergeCell ref="G7:G8"/>
    <mergeCell ref="H7:H8"/>
    <mergeCell ref="F5:L5"/>
    <mergeCell ref="F6:L6"/>
    <mergeCell ref="S6:Y6"/>
    <mergeCell ref="M6:R6"/>
    <mergeCell ref="M5:Y5"/>
    <mergeCell ref="S7:T7"/>
    <mergeCell ref="X7:Y7"/>
    <mergeCell ref="M7:M8"/>
    <mergeCell ref="O7:O8"/>
    <mergeCell ref="P7:P8"/>
    <mergeCell ref="N7:N8"/>
    <mergeCell ref="U7:W7"/>
    <mergeCell ref="AD5:AD8"/>
    <mergeCell ref="K7:L7"/>
    <mergeCell ref="I7:J7"/>
    <mergeCell ref="A5:A8"/>
    <mergeCell ref="B5:B8"/>
    <mergeCell ref="E5:E8"/>
    <mergeCell ref="C5:D6"/>
    <mergeCell ref="C7:C8"/>
    <mergeCell ref="D7:D8"/>
    <mergeCell ref="R7:R8"/>
    <mergeCell ref="Q7:Q8"/>
    <mergeCell ref="AA7:AA8"/>
    <mergeCell ref="AB7:AB8"/>
    <mergeCell ref="AC7:AC8"/>
    <mergeCell ref="Z5:Z8"/>
    <mergeCell ref="AA5:AC6"/>
  </mergeCells>
  <phoneticPr fontId="4"/>
  <dataValidations count="1">
    <dataValidation imeMode="halfAlpha" allowBlank="1" showInputMessage="1" showErrorMessage="1" sqref="AC9:AC32 I9:AA32 A9:A32" xr:uid="{DE6F43EF-FB60-45FC-922A-AEA24C777305}"/>
  </dataValidations>
  <pageMargins left="0.70866141732283472" right="0.70866141732283472" top="0.74803149606299213" bottom="0.74803149606299213" header="0.31496062992125984" footer="0.31496062992125984"/>
  <pageSetup paperSize="9" scale="44" fitToHeight="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F37"/>
  <sheetViews>
    <sheetView view="pageBreakPreview" topLeftCell="A19" zoomScaleNormal="100" zoomScaleSheetLayoutView="100" workbookViewId="0">
      <selection activeCell="E14" sqref="E14"/>
    </sheetView>
  </sheetViews>
  <sheetFormatPr defaultColWidth="9" defaultRowHeight="16.5" customHeight="1"/>
  <cols>
    <col min="1" max="1" width="3" style="76" customWidth="1"/>
    <col min="2" max="2" width="15.44140625" style="76" customWidth="1"/>
    <col min="3" max="5" width="17" style="76" customWidth="1"/>
    <col min="6" max="16384" width="9" style="76"/>
  </cols>
  <sheetData>
    <row r="1" spans="1:6" ht="16.5" customHeight="1">
      <c r="A1" s="61" t="s">
        <v>88</v>
      </c>
    </row>
    <row r="2" spans="1:6" ht="16.5" customHeight="1">
      <c r="A2" s="61"/>
    </row>
    <row r="3" spans="1:6" ht="16.5" customHeight="1">
      <c r="A3" s="61"/>
    </row>
    <row r="4" spans="1:6" ht="16.5" customHeight="1">
      <c r="A4" s="61"/>
    </row>
    <row r="5" spans="1:6" ht="16.5" customHeight="1">
      <c r="B5" s="77" t="s">
        <v>89</v>
      </c>
      <c r="C5" s="78"/>
      <c r="D5" s="78"/>
      <c r="E5" s="78"/>
      <c r="F5" s="78"/>
    </row>
    <row r="7" spans="1:6" ht="16.5" customHeight="1" thickBot="1">
      <c r="A7" s="76" t="s">
        <v>90</v>
      </c>
    </row>
    <row r="8" spans="1:6" ht="20.25" customHeight="1" thickBot="1">
      <c r="B8" s="79" t="s">
        <v>91</v>
      </c>
      <c r="C8" s="80" t="s">
        <v>92</v>
      </c>
      <c r="D8" s="80" t="s">
        <v>93</v>
      </c>
      <c r="E8" s="80" t="s">
        <v>138</v>
      </c>
      <c r="F8" s="81" t="s">
        <v>95</v>
      </c>
    </row>
    <row r="9" spans="1:6" ht="20.25" customHeight="1">
      <c r="B9" s="82"/>
      <c r="C9" s="83"/>
      <c r="D9" s="83"/>
      <c r="E9" s="83"/>
      <c r="F9" s="84"/>
    </row>
    <row r="10" spans="1:6" ht="20.25" customHeight="1">
      <c r="B10" s="82"/>
      <c r="C10" s="83"/>
      <c r="D10" s="83"/>
      <c r="E10" s="83"/>
      <c r="F10" s="84"/>
    </row>
    <row r="11" spans="1:6" ht="20.25" customHeight="1">
      <c r="B11" s="82"/>
      <c r="C11" s="83"/>
      <c r="D11" s="83"/>
      <c r="E11" s="83"/>
      <c r="F11" s="84"/>
    </row>
    <row r="12" spans="1:6" ht="20.25" customHeight="1">
      <c r="B12" s="82"/>
      <c r="C12" s="83"/>
      <c r="D12" s="83"/>
      <c r="E12" s="83"/>
      <c r="F12" s="84"/>
    </row>
    <row r="13" spans="1:6" ht="20.25" customHeight="1">
      <c r="B13" s="82"/>
      <c r="C13" s="83"/>
      <c r="D13" s="83"/>
      <c r="E13" s="83"/>
      <c r="F13" s="84"/>
    </row>
    <row r="14" spans="1:6" ht="20.25" customHeight="1">
      <c r="B14" s="82"/>
      <c r="C14" s="83"/>
      <c r="D14" s="83"/>
      <c r="E14" s="83"/>
      <c r="F14" s="84"/>
    </row>
    <row r="15" spans="1:6" ht="20.25" customHeight="1">
      <c r="B15" s="82"/>
      <c r="C15" s="83"/>
      <c r="D15" s="83"/>
      <c r="E15" s="83"/>
      <c r="F15" s="84"/>
    </row>
    <row r="16" spans="1:6" ht="20.25" customHeight="1">
      <c r="B16" s="82"/>
      <c r="C16" s="83"/>
      <c r="D16" s="83"/>
      <c r="E16" s="83"/>
      <c r="F16" s="84"/>
    </row>
    <row r="17" spans="1:6" ht="20.25" customHeight="1">
      <c r="B17" s="82"/>
      <c r="C17" s="83"/>
      <c r="D17" s="83"/>
      <c r="E17" s="83"/>
      <c r="F17" s="84"/>
    </row>
    <row r="18" spans="1:6" ht="20.25" customHeight="1">
      <c r="B18" s="85"/>
      <c r="C18" s="86"/>
      <c r="D18" s="86"/>
      <c r="E18" s="86"/>
      <c r="F18" s="87"/>
    </row>
    <row r="19" spans="1:6" ht="20.25" customHeight="1" thickBot="1">
      <c r="B19" s="88" t="s">
        <v>96</v>
      </c>
      <c r="C19" s="89"/>
      <c r="D19" s="89"/>
      <c r="E19" s="89"/>
      <c r="F19" s="90"/>
    </row>
    <row r="20" spans="1:6" ht="20.25" customHeight="1"/>
    <row r="22" spans="1:6" ht="16.5" customHeight="1" thickBot="1">
      <c r="A22" s="76" t="s">
        <v>97</v>
      </c>
    </row>
    <row r="23" spans="1:6" ht="20.25" customHeight="1" thickBot="1">
      <c r="B23" s="79" t="s">
        <v>91</v>
      </c>
      <c r="C23" s="80" t="s">
        <v>92</v>
      </c>
      <c r="D23" s="80" t="s">
        <v>93</v>
      </c>
      <c r="E23" s="80" t="s">
        <v>138</v>
      </c>
      <c r="F23" s="81" t="s">
        <v>95</v>
      </c>
    </row>
    <row r="24" spans="1:6" ht="20.25" customHeight="1">
      <c r="B24" s="82"/>
      <c r="C24" s="83"/>
      <c r="D24" s="83"/>
      <c r="E24" s="83"/>
      <c r="F24" s="84"/>
    </row>
    <row r="25" spans="1:6" ht="20.25" customHeight="1">
      <c r="B25" s="82"/>
      <c r="C25" s="83"/>
      <c r="D25" s="83"/>
      <c r="E25" s="83"/>
      <c r="F25" s="84"/>
    </row>
    <row r="26" spans="1:6" ht="20.25" customHeight="1">
      <c r="B26" s="82"/>
      <c r="C26" s="83"/>
      <c r="D26" s="83"/>
      <c r="E26" s="83"/>
      <c r="F26" s="84"/>
    </row>
    <row r="27" spans="1:6" ht="20.25" customHeight="1">
      <c r="B27" s="82"/>
      <c r="C27" s="83"/>
      <c r="D27" s="83"/>
      <c r="E27" s="83"/>
      <c r="F27" s="84"/>
    </row>
    <row r="28" spans="1:6" ht="20.25" customHeight="1">
      <c r="B28" s="82"/>
      <c r="C28" s="83"/>
      <c r="D28" s="83"/>
      <c r="E28" s="83"/>
      <c r="F28" s="84"/>
    </row>
    <row r="29" spans="1:6" ht="20.25" customHeight="1">
      <c r="B29" s="82"/>
      <c r="C29" s="83"/>
      <c r="D29" s="83"/>
      <c r="E29" s="83"/>
      <c r="F29" s="84"/>
    </row>
    <row r="30" spans="1:6" ht="20.25" customHeight="1">
      <c r="B30" s="82"/>
      <c r="C30" s="83"/>
      <c r="D30" s="83"/>
      <c r="E30" s="83"/>
      <c r="F30" s="84"/>
    </row>
    <row r="31" spans="1:6" ht="20.25" customHeight="1">
      <c r="B31" s="82"/>
      <c r="C31" s="83"/>
      <c r="D31" s="83"/>
      <c r="E31" s="83"/>
      <c r="F31" s="84"/>
    </row>
    <row r="32" spans="1:6" ht="20.25" customHeight="1">
      <c r="B32" s="82"/>
      <c r="C32" s="83"/>
      <c r="D32" s="83"/>
      <c r="E32" s="83"/>
      <c r="F32" s="84"/>
    </row>
    <row r="33" spans="2:6" ht="20.25" customHeight="1">
      <c r="B33" s="85"/>
      <c r="C33" s="86"/>
      <c r="D33" s="86"/>
      <c r="E33" s="86"/>
      <c r="F33" s="87"/>
    </row>
    <row r="34" spans="2:6" ht="20.25" customHeight="1" thickBot="1">
      <c r="B34" s="88" t="s">
        <v>96</v>
      </c>
      <c r="C34" s="89"/>
      <c r="D34" s="89"/>
      <c r="E34" s="89"/>
      <c r="F34" s="90"/>
    </row>
    <row r="36" spans="2:6" ht="16.5" customHeight="1">
      <c r="B36" s="76" t="s">
        <v>98</v>
      </c>
    </row>
    <row r="37" spans="2:6" ht="16.5" customHeight="1">
      <c r="B37" s="260" t="s">
        <v>133</v>
      </c>
      <c r="C37" s="260"/>
    </row>
  </sheetData>
  <mergeCells count="1">
    <mergeCell ref="B37:C37"/>
  </mergeCells>
  <phoneticPr fontId="4"/>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J56"/>
  <sheetViews>
    <sheetView view="pageBreakPreview" zoomScaleNormal="85" zoomScaleSheetLayoutView="100" workbookViewId="0">
      <selection activeCell="L61" sqref="L61"/>
    </sheetView>
  </sheetViews>
  <sheetFormatPr defaultColWidth="9" defaultRowHeight="13.2"/>
  <cols>
    <col min="1" max="1" width="7.33203125" style="62" customWidth="1"/>
    <col min="2" max="2" width="11.109375" style="62" customWidth="1"/>
    <col min="3" max="3" width="4.88671875" style="62" customWidth="1"/>
    <col min="4" max="4" width="11.109375" style="62" customWidth="1"/>
    <col min="5" max="9" width="9" style="62" customWidth="1"/>
    <col min="10" max="10" width="7.33203125" style="62" customWidth="1"/>
    <col min="11" max="16384" width="9" style="62"/>
  </cols>
  <sheetData>
    <row r="1" spans="1:10">
      <c r="A1" s="61" t="s">
        <v>99</v>
      </c>
      <c r="B1" s="61"/>
      <c r="C1" s="61"/>
      <c r="D1" s="61"/>
      <c r="E1" s="61"/>
      <c r="F1" s="61"/>
      <c r="G1" s="61"/>
      <c r="H1" s="61"/>
      <c r="I1" s="61"/>
      <c r="J1" s="61"/>
    </row>
    <row r="2" spans="1:10">
      <c r="A2" s="61"/>
      <c r="B2" s="61"/>
      <c r="C2" s="61"/>
      <c r="D2" s="61"/>
      <c r="E2" s="61"/>
      <c r="F2" s="61"/>
      <c r="G2" s="61"/>
      <c r="H2" s="61"/>
      <c r="I2" s="61"/>
      <c r="J2" s="61"/>
    </row>
    <row r="3" spans="1:10">
      <c r="A3" s="61"/>
      <c r="B3" s="61"/>
      <c r="C3" s="61"/>
      <c r="D3" s="61"/>
      <c r="E3" s="61"/>
      <c r="F3" s="61"/>
      <c r="G3" s="61"/>
      <c r="H3" s="61"/>
      <c r="I3" s="61"/>
      <c r="J3" s="61"/>
    </row>
    <row r="4" spans="1:10">
      <c r="A4" s="61"/>
      <c r="B4" s="61"/>
      <c r="C4" s="61"/>
      <c r="D4" s="61"/>
      <c r="E4" s="61"/>
      <c r="F4" s="61"/>
      <c r="G4" s="61"/>
      <c r="H4" s="61"/>
      <c r="I4" s="61"/>
      <c r="J4" s="63" t="s">
        <v>74</v>
      </c>
    </row>
    <row r="5" spans="1:10">
      <c r="A5" s="61"/>
      <c r="B5" s="61"/>
      <c r="C5" s="61"/>
      <c r="D5" s="61"/>
      <c r="E5" s="61"/>
      <c r="F5" s="61"/>
      <c r="G5" s="61"/>
      <c r="H5" s="61"/>
      <c r="I5" s="61"/>
      <c r="J5" s="63"/>
    </row>
    <row r="6" spans="1:10">
      <c r="A6" s="61"/>
      <c r="B6" s="61"/>
      <c r="C6" s="61"/>
      <c r="D6" s="61"/>
      <c r="E6" s="61"/>
      <c r="F6" s="61"/>
      <c r="G6" s="61"/>
      <c r="H6" s="61"/>
      <c r="I6" s="61"/>
      <c r="J6" s="63" t="s">
        <v>75</v>
      </c>
    </row>
    <row r="7" spans="1:10">
      <c r="A7" s="61"/>
      <c r="B7" s="61"/>
      <c r="C7" s="61"/>
      <c r="D7" s="61"/>
      <c r="E7" s="61"/>
      <c r="F7" s="61"/>
      <c r="G7" s="61"/>
      <c r="H7" s="61"/>
      <c r="I7" s="61"/>
      <c r="J7" s="63"/>
    </row>
    <row r="8" spans="1:10">
      <c r="A8" s="61"/>
      <c r="B8" s="61"/>
      <c r="C8" s="61"/>
      <c r="D8" s="61"/>
      <c r="E8" s="61"/>
      <c r="F8" s="61"/>
      <c r="G8" s="61"/>
      <c r="H8" s="61"/>
      <c r="I8" s="61"/>
      <c r="J8" s="61"/>
    </row>
    <row r="9" spans="1:10">
      <c r="A9" s="61"/>
      <c r="B9" s="61"/>
      <c r="C9" s="61"/>
      <c r="D9" s="61"/>
      <c r="E9" s="61"/>
      <c r="F9" s="61"/>
      <c r="G9" s="61"/>
      <c r="H9" s="61"/>
      <c r="I9" s="61"/>
      <c r="J9" s="61"/>
    </row>
    <row r="10" spans="1:10">
      <c r="A10" s="61" t="s">
        <v>76</v>
      </c>
      <c r="B10" s="61"/>
      <c r="C10" s="61"/>
      <c r="D10" s="61"/>
      <c r="E10" s="61"/>
      <c r="F10" s="61"/>
      <c r="G10" s="61"/>
      <c r="H10" s="61"/>
      <c r="I10" s="61"/>
      <c r="J10" s="61"/>
    </row>
    <row r="11" spans="1:10">
      <c r="A11" s="61"/>
      <c r="B11" s="61"/>
      <c r="C11" s="61"/>
      <c r="D11" s="61"/>
      <c r="E11" s="61"/>
      <c r="F11" s="61"/>
      <c r="G11" s="61"/>
      <c r="H11" s="61"/>
      <c r="I11" s="61"/>
      <c r="J11" s="61"/>
    </row>
    <row r="12" spans="1:10">
      <c r="A12" s="61"/>
      <c r="B12" s="61"/>
      <c r="C12" s="61"/>
      <c r="D12" s="61"/>
      <c r="E12" s="61"/>
      <c r="F12" s="61"/>
      <c r="G12" s="61"/>
      <c r="H12" s="61"/>
      <c r="I12" s="61"/>
      <c r="J12" s="61"/>
    </row>
    <row r="13" spans="1:10">
      <c r="A13" s="61"/>
      <c r="B13" s="61"/>
      <c r="C13" s="61"/>
      <c r="D13" s="61"/>
      <c r="E13" s="61"/>
      <c r="F13" s="61"/>
      <c r="G13" s="61"/>
      <c r="H13" s="61"/>
      <c r="I13" s="61"/>
      <c r="J13" s="61"/>
    </row>
    <row r="14" spans="1:10">
      <c r="A14" s="61"/>
      <c r="B14" s="61"/>
      <c r="C14" s="61"/>
      <c r="D14" s="61"/>
      <c r="E14" s="61"/>
      <c r="F14" s="61"/>
      <c r="G14" s="70"/>
      <c r="H14" s="61"/>
      <c r="I14" s="61"/>
      <c r="J14" s="61"/>
    </row>
    <row r="15" spans="1:10">
      <c r="A15" s="61"/>
      <c r="B15" s="61"/>
      <c r="C15" s="61"/>
      <c r="D15" s="61"/>
      <c r="E15" s="61"/>
      <c r="F15" s="61"/>
      <c r="G15" s="70"/>
      <c r="H15" s="61"/>
      <c r="I15" s="61"/>
      <c r="J15" s="61"/>
    </row>
    <row r="16" spans="1:10">
      <c r="A16" s="61"/>
      <c r="B16" s="61"/>
      <c r="C16" s="61"/>
      <c r="D16" s="61"/>
      <c r="E16" s="61"/>
      <c r="F16" s="61"/>
      <c r="G16" s="61" t="s">
        <v>104</v>
      </c>
      <c r="I16" s="69"/>
      <c r="J16" s="69"/>
    </row>
    <row r="17" spans="1:10">
      <c r="A17" s="61"/>
      <c r="B17" s="61"/>
      <c r="C17" s="61"/>
      <c r="D17" s="61"/>
      <c r="E17" s="61"/>
      <c r="F17" s="61"/>
      <c r="G17" s="61"/>
      <c r="H17" s="61"/>
      <c r="I17" s="61"/>
      <c r="J17" s="61"/>
    </row>
    <row r="18" spans="1:10">
      <c r="A18" s="61"/>
      <c r="B18" s="61"/>
      <c r="C18" s="61"/>
      <c r="D18" s="61"/>
      <c r="E18" s="61"/>
      <c r="F18" s="61"/>
      <c r="G18" s="61"/>
      <c r="H18" s="61"/>
      <c r="I18" s="61"/>
      <c r="J18" s="61"/>
    </row>
    <row r="19" spans="1:10">
      <c r="A19" s="61"/>
      <c r="B19" s="61"/>
      <c r="C19" s="61"/>
      <c r="D19" s="61"/>
      <c r="E19" s="61"/>
      <c r="F19" s="61"/>
      <c r="G19" s="61"/>
      <c r="H19" s="61"/>
      <c r="I19" s="61"/>
      <c r="J19" s="61"/>
    </row>
    <row r="20" spans="1:10">
      <c r="A20" s="61"/>
      <c r="B20" s="61"/>
      <c r="C20" s="61"/>
      <c r="D20" s="61"/>
      <c r="E20" s="61"/>
      <c r="F20" s="61"/>
      <c r="G20" s="61"/>
      <c r="H20" s="61"/>
      <c r="I20" s="61"/>
      <c r="J20" s="61"/>
    </row>
    <row r="21" spans="1:10">
      <c r="A21" s="256" t="s">
        <v>108</v>
      </c>
      <c r="B21" s="257"/>
      <c r="C21" s="257"/>
      <c r="D21" s="257"/>
      <c r="E21" s="257"/>
      <c r="F21" s="257"/>
      <c r="G21" s="257"/>
      <c r="H21" s="257"/>
      <c r="I21" s="257"/>
      <c r="J21" s="257"/>
    </row>
    <row r="22" spans="1:10">
      <c r="A22" s="67"/>
      <c r="B22" s="68"/>
      <c r="C22" s="68"/>
      <c r="D22" s="68"/>
      <c r="E22" s="68"/>
      <c r="F22" s="68"/>
      <c r="G22" s="68"/>
      <c r="H22" s="68"/>
      <c r="I22" s="68"/>
      <c r="J22" s="68"/>
    </row>
    <row r="23" spans="1:10">
      <c r="A23" s="61"/>
      <c r="B23" s="61"/>
      <c r="C23" s="61"/>
      <c r="D23" s="61"/>
      <c r="E23" s="61"/>
      <c r="F23" s="61"/>
      <c r="G23" s="61"/>
      <c r="H23" s="61"/>
      <c r="I23" s="61"/>
      <c r="J23" s="61"/>
    </row>
    <row r="24" spans="1:10">
      <c r="A24" s="258" t="s">
        <v>109</v>
      </c>
      <c r="B24" s="258"/>
      <c r="C24" s="258"/>
      <c r="D24" s="258"/>
      <c r="E24" s="258"/>
      <c r="F24" s="258"/>
      <c r="G24" s="258"/>
      <c r="H24" s="258"/>
      <c r="I24" s="258"/>
      <c r="J24" s="258"/>
    </row>
    <row r="25" spans="1:10">
      <c r="A25" s="258"/>
      <c r="B25" s="258"/>
      <c r="C25" s="258"/>
      <c r="D25" s="258"/>
      <c r="E25" s="258"/>
      <c r="F25" s="258"/>
      <c r="G25" s="258"/>
      <c r="H25" s="258"/>
      <c r="I25" s="258"/>
      <c r="J25" s="258"/>
    </row>
    <row r="26" spans="1:10">
      <c r="A26" s="258"/>
      <c r="B26" s="258"/>
      <c r="C26" s="258"/>
      <c r="D26" s="258"/>
      <c r="E26" s="258"/>
      <c r="F26" s="258"/>
      <c r="G26" s="258"/>
      <c r="H26" s="258"/>
      <c r="I26" s="258"/>
      <c r="J26" s="258"/>
    </row>
    <row r="27" spans="1:10">
      <c r="A27" s="258"/>
      <c r="B27" s="258"/>
      <c r="C27" s="258"/>
      <c r="D27" s="258"/>
      <c r="E27" s="258"/>
      <c r="F27" s="258"/>
      <c r="G27" s="258"/>
      <c r="H27" s="258"/>
      <c r="I27" s="258"/>
      <c r="J27" s="258"/>
    </row>
    <row r="28" spans="1:10">
      <c r="A28" s="66"/>
      <c r="B28" s="66"/>
      <c r="C28" s="69"/>
      <c r="D28" s="66"/>
      <c r="E28" s="66"/>
      <c r="F28" s="66"/>
      <c r="G28" s="66"/>
      <c r="H28" s="66"/>
      <c r="I28" s="66"/>
      <c r="J28" s="66"/>
    </row>
    <row r="29" spans="1:10">
      <c r="A29" s="61"/>
      <c r="B29" s="61"/>
      <c r="C29" s="61"/>
      <c r="D29" s="61"/>
      <c r="E29" s="61"/>
      <c r="F29" s="61"/>
      <c r="G29" s="61"/>
      <c r="H29" s="61"/>
      <c r="I29" s="61"/>
      <c r="J29" s="61"/>
    </row>
    <row r="30" spans="1:10">
      <c r="A30" s="259" t="s">
        <v>78</v>
      </c>
      <c r="B30" s="259"/>
      <c r="C30" s="259"/>
      <c r="D30" s="259"/>
      <c r="E30" s="259"/>
      <c r="F30" s="259"/>
      <c r="G30" s="259"/>
      <c r="H30" s="259"/>
      <c r="I30" s="259"/>
      <c r="J30" s="259"/>
    </row>
    <row r="31" spans="1:10">
      <c r="A31" s="64"/>
      <c r="B31" s="64"/>
      <c r="C31" s="70"/>
      <c r="D31" s="64"/>
      <c r="E31" s="64"/>
      <c r="F31" s="64"/>
      <c r="G31" s="64"/>
      <c r="H31" s="64"/>
      <c r="I31" s="64"/>
      <c r="J31" s="64"/>
    </row>
    <row r="32" spans="1:10">
      <c r="A32" s="61"/>
      <c r="B32" s="61" t="s">
        <v>110</v>
      </c>
      <c r="C32" s="61"/>
      <c r="D32" s="61" t="s">
        <v>113</v>
      </c>
      <c r="E32" s="61"/>
      <c r="F32" s="61"/>
      <c r="G32" s="61"/>
      <c r="H32" s="61"/>
      <c r="I32" s="61"/>
      <c r="J32" s="61"/>
    </row>
    <row r="33" spans="1:10" ht="16.5" customHeight="1">
      <c r="A33" s="71"/>
      <c r="B33" s="95"/>
      <c r="C33" s="95"/>
      <c r="D33" s="95"/>
      <c r="E33" s="95"/>
      <c r="F33" s="95"/>
      <c r="G33" s="95"/>
      <c r="H33" s="95"/>
      <c r="I33" s="95"/>
      <c r="J33" s="61"/>
    </row>
    <row r="34" spans="1:10" ht="16.5" customHeight="1">
      <c r="A34" s="71"/>
      <c r="B34" s="95" t="s">
        <v>111</v>
      </c>
      <c r="C34" s="95"/>
      <c r="D34" s="95" t="s">
        <v>115</v>
      </c>
      <c r="E34" s="95"/>
      <c r="F34" s="95"/>
      <c r="G34" s="95"/>
      <c r="H34" s="95"/>
      <c r="I34" s="95"/>
      <c r="J34" s="61"/>
    </row>
    <row r="35" spans="1:10" ht="16.5" customHeight="1">
      <c r="A35" s="71"/>
      <c r="B35" s="95"/>
      <c r="C35" s="95"/>
      <c r="D35" s="95"/>
      <c r="E35" s="95"/>
      <c r="F35" s="95"/>
      <c r="G35" s="95"/>
      <c r="H35" s="95"/>
      <c r="I35" s="95"/>
      <c r="J35" s="61"/>
    </row>
    <row r="36" spans="1:10" ht="16.5" customHeight="1">
      <c r="A36" s="71"/>
      <c r="B36" s="95" t="s">
        <v>112</v>
      </c>
      <c r="C36" s="95"/>
      <c r="D36" s="95" t="s">
        <v>114</v>
      </c>
      <c r="E36" s="95"/>
      <c r="F36" s="95"/>
      <c r="G36" s="95"/>
      <c r="H36" s="95"/>
      <c r="I36" s="95"/>
      <c r="J36" s="61"/>
    </row>
    <row r="37" spans="1:10" ht="16.5" customHeight="1">
      <c r="A37" s="71"/>
      <c r="B37" s="95"/>
      <c r="C37" s="95"/>
      <c r="D37" s="95"/>
      <c r="E37" s="95"/>
      <c r="F37" s="95"/>
      <c r="G37" s="95"/>
      <c r="H37" s="95"/>
      <c r="I37" s="95"/>
      <c r="J37" s="61"/>
    </row>
    <row r="38" spans="1:10" ht="16.5" customHeight="1">
      <c r="A38" s="71"/>
      <c r="B38" s="95"/>
      <c r="C38" s="95"/>
      <c r="D38" s="95"/>
      <c r="E38" s="95"/>
      <c r="F38" s="95"/>
      <c r="G38" s="95"/>
      <c r="H38" s="95"/>
      <c r="I38" s="95"/>
      <c r="J38" s="61"/>
    </row>
    <row r="39" spans="1:10" ht="16.5" customHeight="1">
      <c r="A39" s="71"/>
      <c r="B39" s="95"/>
      <c r="C39" s="95"/>
      <c r="D39" s="95"/>
      <c r="E39" s="95"/>
      <c r="F39" s="95"/>
      <c r="G39" s="95"/>
      <c r="H39" s="95"/>
      <c r="I39" s="95"/>
      <c r="J39" s="61"/>
    </row>
    <row r="40" spans="1:10" ht="16.5" customHeight="1">
      <c r="A40" s="61"/>
      <c r="B40" s="95"/>
      <c r="C40" s="95"/>
      <c r="D40" s="95"/>
      <c r="E40" s="95"/>
      <c r="F40" s="95"/>
      <c r="G40" s="95"/>
      <c r="H40" s="95"/>
      <c r="I40" s="95"/>
      <c r="J40" s="61"/>
    </row>
    <row r="41" spans="1:10" ht="16.5" customHeight="1">
      <c r="A41" s="91"/>
      <c r="B41" s="95"/>
      <c r="C41" s="95"/>
      <c r="D41" s="95"/>
      <c r="E41" s="95"/>
      <c r="F41" s="95"/>
      <c r="G41" s="95"/>
      <c r="H41" s="95"/>
      <c r="I41" s="95"/>
      <c r="J41" s="61"/>
    </row>
    <row r="42" spans="1:10" ht="16.5" customHeight="1">
      <c r="A42" s="73"/>
      <c r="B42" s="259"/>
      <c r="C42" s="259"/>
      <c r="D42" s="259"/>
      <c r="E42" s="259"/>
      <c r="F42" s="259"/>
      <c r="G42" s="259"/>
      <c r="H42" s="259"/>
      <c r="I42" s="259"/>
      <c r="J42" s="75"/>
    </row>
    <row r="43" spans="1:10" ht="16.5" customHeight="1">
      <c r="A43" s="71"/>
      <c r="B43" s="259"/>
      <c r="C43" s="259"/>
      <c r="D43" s="259"/>
      <c r="E43" s="259"/>
      <c r="F43" s="259"/>
      <c r="G43" s="259"/>
      <c r="H43" s="259"/>
      <c r="I43" s="259"/>
      <c r="J43" s="75"/>
    </row>
    <row r="44" spans="1:10" ht="16.5" customHeight="1">
      <c r="A44" s="71"/>
      <c r="B44" s="259"/>
      <c r="C44" s="259"/>
      <c r="D44" s="259"/>
      <c r="E44" s="259"/>
      <c r="F44" s="259"/>
      <c r="G44" s="259"/>
      <c r="H44" s="259"/>
      <c r="I44" s="259"/>
      <c r="J44" s="66"/>
    </row>
    <row r="45" spans="1:10">
      <c r="A45" s="71"/>
      <c r="B45" s="66"/>
      <c r="C45" s="69"/>
      <c r="D45" s="66"/>
      <c r="E45" s="66"/>
      <c r="F45" s="66"/>
      <c r="G45" s="66"/>
      <c r="H45" s="66"/>
      <c r="I45" s="66"/>
      <c r="J45" s="66"/>
    </row>
    <row r="46" spans="1:10">
      <c r="A46" s="71"/>
      <c r="B46" s="66"/>
      <c r="C46" s="69"/>
      <c r="D46" s="66"/>
      <c r="E46" s="66"/>
      <c r="F46" s="66"/>
      <c r="G46" s="66"/>
      <c r="H46" s="66"/>
      <c r="I46" s="66"/>
      <c r="J46" s="66"/>
    </row>
    <row r="47" spans="1:10">
      <c r="A47" s="63"/>
      <c r="B47" s="66"/>
      <c r="C47" s="69"/>
      <c r="D47" s="66"/>
      <c r="E47" s="66"/>
      <c r="F47" s="66"/>
      <c r="G47" s="66"/>
      <c r="H47" s="66"/>
      <c r="I47" s="66"/>
      <c r="J47" s="66"/>
    </row>
    <row r="48" spans="1:10">
      <c r="A48" s="61"/>
      <c r="B48" s="61"/>
      <c r="C48" s="61"/>
      <c r="D48" s="61"/>
      <c r="E48" s="61"/>
      <c r="F48" s="61"/>
      <c r="G48" s="61"/>
      <c r="H48" s="61"/>
      <c r="I48" s="61"/>
      <c r="J48" s="61"/>
    </row>
    <row r="49" spans="1:10">
      <c r="A49" s="61"/>
      <c r="B49" s="61"/>
      <c r="C49" s="61"/>
      <c r="D49" s="61"/>
      <c r="E49" s="61"/>
      <c r="F49" s="61"/>
      <c r="G49" s="61"/>
      <c r="H49" s="61"/>
      <c r="I49" s="61"/>
      <c r="J49" s="61"/>
    </row>
    <row r="50" spans="1:10">
      <c r="A50" s="61"/>
      <c r="B50" s="61"/>
      <c r="C50" s="61"/>
      <c r="D50" s="61"/>
      <c r="E50" s="61"/>
      <c r="F50" s="61"/>
      <c r="G50" s="61"/>
      <c r="H50" s="61"/>
      <c r="I50" s="61"/>
      <c r="J50" s="61"/>
    </row>
    <row r="51" spans="1:10">
      <c r="A51" s="61"/>
      <c r="B51" s="61"/>
      <c r="C51" s="61"/>
      <c r="D51" s="61"/>
      <c r="E51" s="61"/>
      <c r="F51" s="61"/>
      <c r="G51" s="61"/>
      <c r="H51" s="61"/>
      <c r="I51" s="61"/>
      <c r="J51" s="61"/>
    </row>
    <row r="52" spans="1:10">
      <c r="A52" s="61"/>
      <c r="B52" s="61"/>
      <c r="C52" s="61"/>
      <c r="D52" s="61"/>
      <c r="E52" s="61"/>
      <c r="F52" s="61"/>
      <c r="G52" s="61"/>
      <c r="H52" s="61"/>
      <c r="I52" s="61"/>
      <c r="J52" s="61"/>
    </row>
    <row r="53" spans="1:10">
      <c r="A53" s="61"/>
      <c r="B53" s="61"/>
      <c r="C53" s="61"/>
      <c r="D53" s="61"/>
      <c r="E53" s="61"/>
      <c r="F53" s="61"/>
      <c r="G53" s="61"/>
      <c r="H53" s="61"/>
      <c r="I53" s="61"/>
      <c r="J53" s="61"/>
    </row>
    <row r="54" spans="1:10">
      <c r="A54" s="61"/>
      <c r="B54" s="61"/>
      <c r="C54" s="61"/>
      <c r="D54" s="61"/>
      <c r="E54" s="61"/>
      <c r="F54" s="61"/>
      <c r="G54" s="61"/>
      <c r="H54" s="61"/>
      <c r="I54" s="61"/>
      <c r="J54" s="61"/>
    </row>
    <row r="55" spans="1:10">
      <c r="A55" s="61"/>
      <c r="B55" s="61"/>
      <c r="C55" s="61"/>
      <c r="D55" s="61"/>
      <c r="E55" s="61"/>
      <c r="F55" s="61"/>
      <c r="G55" s="61"/>
      <c r="H55" s="61"/>
      <c r="I55" s="61"/>
      <c r="J55" s="61"/>
    </row>
    <row r="56" spans="1:10">
      <c r="A56" s="61"/>
      <c r="B56" s="61"/>
      <c r="C56" s="61"/>
      <c r="D56" s="61"/>
      <c r="E56" s="61"/>
      <c r="F56" s="61"/>
      <c r="G56" s="61"/>
      <c r="H56" s="61"/>
      <c r="I56" s="61"/>
      <c r="J56" s="61"/>
    </row>
  </sheetData>
  <mergeCells count="9">
    <mergeCell ref="A21:J21"/>
    <mergeCell ref="A24:J27"/>
    <mergeCell ref="A30:J30"/>
    <mergeCell ref="B44:D44"/>
    <mergeCell ref="E44:I44"/>
    <mergeCell ref="B42:D42"/>
    <mergeCell ref="E42:I42"/>
    <mergeCell ref="B43:D43"/>
    <mergeCell ref="E43:I43"/>
  </mergeCells>
  <phoneticPr fontId="4"/>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I55"/>
  <sheetViews>
    <sheetView view="pageBreakPreview" topLeftCell="A16" zoomScaleNormal="85" zoomScaleSheetLayoutView="100" workbookViewId="0">
      <selection activeCell="M27" sqref="M27"/>
    </sheetView>
  </sheetViews>
  <sheetFormatPr defaultColWidth="9" defaultRowHeight="13.2"/>
  <cols>
    <col min="1" max="1" width="9.21875" style="62" customWidth="1"/>
    <col min="2" max="2" width="11.44140625" style="62" customWidth="1"/>
    <col min="3" max="3" width="5.44140625" style="62" customWidth="1"/>
    <col min="4" max="9" width="9.21875" style="62" customWidth="1"/>
    <col min="10" max="16384" width="9" style="62"/>
  </cols>
  <sheetData>
    <row r="1" spans="1:9">
      <c r="A1" s="61" t="s">
        <v>121</v>
      </c>
      <c r="B1" s="61"/>
      <c r="C1" s="61"/>
      <c r="D1" s="61"/>
      <c r="E1" s="61"/>
      <c r="F1" s="61"/>
      <c r="G1" s="61"/>
      <c r="H1" s="61"/>
      <c r="I1" s="61"/>
    </row>
    <row r="2" spans="1:9">
      <c r="A2" s="61"/>
      <c r="B2" s="61"/>
      <c r="C2" s="61"/>
      <c r="D2" s="61"/>
      <c r="E2" s="61"/>
      <c r="F2" s="61"/>
      <c r="G2" s="61"/>
      <c r="H2" s="61"/>
      <c r="I2" s="61"/>
    </row>
    <row r="3" spans="1:9">
      <c r="A3" s="61"/>
      <c r="B3" s="61"/>
      <c r="C3" s="61"/>
      <c r="D3" s="61"/>
      <c r="E3" s="61"/>
      <c r="F3" s="61"/>
      <c r="G3" s="61"/>
      <c r="H3" s="61"/>
      <c r="I3" s="61"/>
    </row>
    <row r="4" spans="1:9">
      <c r="A4" s="61"/>
      <c r="B4" s="61"/>
      <c r="C4" s="61"/>
      <c r="D4" s="61"/>
      <c r="E4" s="61"/>
      <c r="F4" s="61"/>
      <c r="G4" s="61"/>
      <c r="H4" s="61"/>
      <c r="I4" s="63" t="s">
        <v>74</v>
      </c>
    </row>
    <row r="5" spans="1:9">
      <c r="A5" s="61"/>
      <c r="B5" s="61"/>
      <c r="C5" s="61"/>
      <c r="D5" s="61"/>
      <c r="E5" s="61"/>
      <c r="F5" s="61"/>
      <c r="G5" s="61"/>
      <c r="H5" s="61"/>
      <c r="I5" s="63"/>
    </row>
    <row r="6" spans="1:9">
      <c r="A6" s="61"/>
      <c r="B6" s="61"/>
      <c r="C6" s="61"/>
      <c r="D6" s="61"/>
      <c r="E6" s="61"/>
      <c r="F6" s="61"/>
      <c r="G6" s="61"/>
      <c r="H6" s="61"/>
      <c r="I6" s="63" t="s">
        <v>75</v>
      </c>
    </row>
    <row r="7" spans="1:9">
      <c r="A7" s="61"/>
      <c r="B7" s="61"/>
      <c r="C7" s="61"/>
      <c r="D7" s="61"/>
      <c r="E7" s="61"/>
      <c r="F7" s="61"/>
      <c r="G7" s="61"/>
      <c r="H7" s="61"/>
      <c r="I7" s="63"/>
    </row>
    <row r="8" spans="1:9">
      <c r="A8" s="61"/>
      <c r="B8" s="61"/>
      <c r="C8" s="61"/>
      <c r="D8" s="61"/>
      <c r="E8" s="61"/>
      <c r="F8" s="61"/>
      <c r="G8" s="61"/>
      <c r="H8" s="61"/>
      <c r="I8" s="63"/>
    </row>
    <row r="9" spans="1:9">
      <c r="A9" s="61"/>
      <c r="B9" s="61"/>
      <c r="C9" s="61"/>
      <c r="D9" s="61"/>
      <c r="E9" s="61"/>
      <c r="F9" s="61"/>
      <c r="G9" s="61"/>
      <c r="H9" s="61"/>
      <c r="I9" s="61"/>
    </row>
    <row r="10" spans="1:9">
      <c r="A10" s="61" t="s">
        <v>76</v>
      </c>
      <c r="B10" s="61"/>
      <c r="C10" s="61"/>
      <c r="D10" s="61"/>
      <c r="E10" s="61"/>
      <c r="F10" s="61"/>
      <c r="G10" s="61"/>
      <c r="H10" s="61"/>
      <c r="I10" s="61"/>
    </row>
    <row r="11" spans="1:9">
      <c r="A11" s="61"/>
      <c r="B11" s="61"/>
      <c r="C11" s="61"/>
      <c r="D11" s="61"/>
      <c r="E11" s="61"/>
      <c r="F11" s="61"/>
      <c r="G11" s="61"/>
      <c r="H11" s="61"/>
      <c r="I11" s="61"/>
    </row>
    <row r="12" spans="1:9">
      <c r="A12" s="61"/>
      <c r="B12" s="61"/>
      <c r="C12" s="61"/>
      <c r="D12" s="61"/>
      <c r="E12" s="61"/>
      <c r="F12" s="61"/>
      <c r="G12" s="61"/>
      <c r="H12" s="61"/>
      <c r="I12" s="61"/>
    </row>
    <row r="13" spans="1:9">
      <c r="A13" s="61"/>
      <c r="B13" s="61"/>
      <c r="C13" s="61"/>
      <c r="D13" s="61"/>
      <c r="E13" s="61"/>
      <c r="F13" s="61"/>
      <c r="G13" s="61"/>
      <c r="H13" s="61"/>
      <c r="I13" s="61"/>
    </row>
    <row r="14" spans="1:9">
      <c r="A14" s="61"/>
      <c r="B14" s="61"/>
      <c r="C14" s="61"/>
      <c r="D14" s="61"/>
      <c r="E14" s="61"/>
      <c r="F14" s="103"/>
      <c r="G14" s="61" t="s">
        <v>118</v>
      </c>
      <c r="H14" s="61"/>
      <c r="I14" s="61"/>
    </row>
    <row r="15" spans="1:9">
      <c r="A15" s="61"/>
      <c r="B15" s="61"/>
      <c r="C15" s="61"/>
      <c r="D15" s="61"/>
      <c r="E15" s="61"/>
      <c r="F15" s="103"/>
      <c r="G15" s="61"/>
      <c r="H15" s="61"/>
      <c r="I15" s="61"/>
    </row>
    <row r="16" spans="1:9">
      <c r="A16" s="61"/>
      <c r="B16" s="61"/>
      <c r="C16" s="61"/>
      <c r="D16" s="61"/>
      <c r="E16" s="61"/>
      <c r="F16" s="65"/>
      <c r="G16" s="61" t="s">
        <v>116</v>
      </c>
      <c r="H16" s="102"/>
      <c r="I16" s="102"/>
    </row>
    <row r="17" spans="1:9">
      <c r="A17" s="61"/>
      <c r="B17" s="61"/>
      <c r="C17" s="61"/>
      <c r="D17" s="61"/>
      <c r="E17" s="61"/>
      <c r="F17" s="61"/>
      <c r="G17" s="61"/>
      <c r="H17" s="61"/>
      <c r="I17" s="61"/>
    </row>
    <row r="18" spans="1:9">
      <c r="A18" s="61"/>
      <c r="B18" s="61"/>
      <c r="C18" s="61"/>
      <c r="D18" s="61"/>
      <c r="E18" s="61"/>
      <c r="F18" s="61"/>
      <c r="G18" s="61" t="s">
        <v>117</v>
      </c>
      <c r="H18" s="61" t="s">
        <v>119</v>
      </c>
      <c r="I18" s="61"/>
    </row>
    <row r="19" spans="1:9">
      <c r="A19" s="61"/>
      <c r="B19" s="61"/>
      <c r="C19" s="61"/>
      <c r="D19" s="61"/>
      <c r="E19" s="61"/>
      <c r="F19" s="61"/>
      <c r="G19" s="61"/>
      <c r="H19" s="61"/>
      <c r="I19" s="61"/>
    </row>
    <row r="20" spans="1:9">
      <c r="A20" s="61"/>
      <c r="B20" s="61"/>
      <c r="C20" s="61"/>
      <c r="D20" s="61"/>
      <c r="E20" s="61"/>
      <c r="F20" s="61"/>
      <c r="G20" s="61"/>
      <c r="H20" s="61"/>
      <c r="I20" s="61"/>
    </row>
    <row r="21" spans="1:9">
      <c r="A21" s="256" t="s">
        <v>134</v>
      </c>
      <c r="B21" s="257"/>
      <c r="C21" s="257"/>
      <c r="D21" s="257"/>
      <c r="E21" s="257"/>
      <c r="F21" s="257"/>
      <c r="G21" s="257"/>
      <c r="H21" s="257"/>
      <c r="I21" s="257"/>
    </row>
    <row r="22" spans="1:9">
      <c r="A22" s="100"/>
      <c r="B22" s="101"/>
      <c r="C22" s="101"/>
      <c r="D22" s="101"/>
      <c r="E22" s="101"/>
      <c r="F22" s="101"/>
      <c r="G22" s="101"/>
      <c r="H22" s="101"/>
      <c r="I22" s="101"/>
    </row>
    <row r="23" spans="1:9">
      <c r="A23" s="61"/>
      <c r="B23" s="61"/>
      <c r="C23" s="61"/>
      <c r="D23" s="61"/>
      <c r="E23" s="61"/>
      <c r="F23" s="61"/>
      <c r="G23" s="61"/>
      <c r="H23" s="61"/>
      <c r="I23" s="61"/>
    </row>
    <row r="24" spans="1:9" ht="13.5" customHeight="1">
      <c r="A24" s="258" t="s">
        <v>135</v>
      </c>
      <c r="B24" s="258"/>
      <c r="C24" s="258"/>
      <c r="D24" s="258"/>
      <c r="E24" s="258"/>
      <c r="F24" s="258"/>
      <c r="G24" s="258"/>
      <c r="H24" s="258"/>
      <c r="I24" s="258"/>
    </row>
    <row r="25" spans="1:9">
      <c r="A25" s="258"/>
      <c r="B25" s="258"/>
      <c r="C25" s="258"/>
      <c r="D25" s="258"/>
      <c r="E25" s="258"/>
      <c r="F25" s="258"/>
      <c r="G25" s="258"/>
      <c r="H25" s="258"/>
      <c r="I25" s="258"/>
    </row>
    <row r="26" spans="1:9">
      <c r="A26" s="258"/>
      <c r="B26" s="258"/>
      <c r="C26" s="258"/>
      <c r="D26" s="258"/>
      <c r="E26" s="258"/>
      <c r="F26" s="258"/>
      <c r="G26" s="258"/>
      <c r="H26" s="258"/>
      <c r="I26" s="258"/>
    </row>
    <row r="27" spans="1:9">
      <c r="A27" s="102"/>
      <c r="B27" s="102"/>
      <c r="C27" s="102"/>
      <c r="D27" s="102"/>
      <c r="E27" s="102"/>
      <c r="F27" s="102"/>
      <c r="G27" s="102"/>
      <c r="H27" s="102"/>
      <c r="I27" s="102"/>
    </row>
    <row r="28" spans="1:9">
      <c r="A28" s="61"/>
      <c r="B28" s="61"/>
      <c r="C28" s="61"/>
      <c r="D28" s="61"/>
      <c r="E28" s="61"/>
      <c r="F28" s="61"/>
      <c r="G28" s="61"/>
      <c r="H28" s="61"/>
      <c r="I28" s="61"/>
    </row>
    <row r="29" spans="1:9">
      <c r="A29" s="259" t="s">
        <v>78</v>
      </c>
      <c r="B29" s="259"/>
      <c r="C29" s="259"/>
      <c r="D29" s="259"/>
      <c r="E29" s="259"/>
      <c r="F29" s="259"/>
      <c r="G29" s="259"/>
      <c r="H29" s="259"/>
      <c r="I29" s="259"/>
    </row>
    <row r="30" spans="1:9">
      <c r="A30" s="103"/>
      <c r="B30" s="103"/>
      <c r="C30" s="103"/>
      <c r="D30" s="103"/>
      <c r="E30" s="103"/>
      <c r="F30" s="103"/>
      <c r="G30" s="103"/>
      <c r="H30" s="103"/>
      <c r="I30" s="103"/>
    </row>
    <row r="31" spans="1:9">
      <c r="A31" s="61"/>
      <c r="B31" s="61"/>
      <c r="C31" s="61"/>
      <c r="D31" s="61"/>
      <c r="E31" s="61"/>
      <c r="F31" s="61"/>
      <c r="G31" s="61"/>
      <c r="H31" s="61"/>
      <c r="I31" s="61"/>
    </row>
    <row r="32" spans="1:9">
      <c r="A32" s="71" t="s">
        <v>79</v>
      </c>
      <c r="B32" s="72" t="s">
        <v>80</v>
      </c>
      <c r="C32" s="61"/>
      <c r="D32" s="61" t="s">
        <v>139</v>
      </c>
      <c r="E32" s="61"/>
      <c r="F32" s="61"/>
      <c r="G32" s="61"/>
      <c r="H32" s="61"/>
      <c r="I32" s="61"/>
    </row>
    <row r="33" spans="1:9">
      <c r="A33" s="71"/>
      <c r="B33" s="72"/>
      <c r="C33" s="61"/>
      <c r="D33" s="61"/>
      <c r="E33" s="61"/>
      <c r="F33" s="61"/>
      <c r="G33" s="61"/>
      <c r="H33" s="61"/>
      <c r="I33" s="61"/>
    </row>
    <row r="34" spans="1:9">
      <c r="A34" s="71" t="s">
        <v>81</v>
      </c>
      <c r="B34" s="72" t="s">
        <v>100</v>
      </c>
      <c r="C34" s="61"/>
      <c r="D34" s="261"/>
      <c r="E34" s="261"/>
      <c r="F34" s="61" t="s">
        <v>83</v>
      </c>
      <c r="G34" s="61"/>
      <c r="H34" s="61"/>
      <c r="I34" s="61"/>
    </row>
    <row r="35" spans="1:9">
      <c r="A35" s="71"/>
      <c r="B35" s="72"/>
      <c r="C35" s="61"/>
      <c r="D35" s="61"/>
      <c r="E35" s="61"/>
      <c r="F35" s="61"/>
      <c r="G35" s="61"/>
      <c r="H35" s="61"/>
      <c r="I35" s="61"/>
    </row>
    <row r="36" spans="1:9">
      <c r="A36" s="71" t="s">
        <v>84</v>
      </c>
      <c r="B36" s="72" t="s">
        <v>85</v>
      </c>
      <c r="C36" s="61"/>
      <c r="D36" s="61" t="s">
        <v>105</v>
      </c>
      <c r="E36" s="61"/>
      <c r="F36" s="61"/>
      <c r="G36" s="61"/>
      <c r="H36" s="61"/>
      <c r="I36" s="61"/>
    </row>
    <row r="37" spans="1:9">
      <c r="A37" s="71"/>
      <c r="B37" s="61"/>
      <c r="C37" s="61"/>
      <c r="D37" s="61" t="s">
        <v>101</v>
      </c>
      <c r="E37" s="61"/>
      <c r="F37" s="61"/>
      <c r="G37" s="61"/>
      <c r="H37" s="61"/>
      <c r="I37" s="61"/>
    </row>
    <row r="38" spans="1:9">
      <c r="A38" s="71"/>
      <c r="B38" s="61"/>
      <c r="C38" s="61"/>
      <c r="D38" s="61" t="s">
        <v>106</v>
      </c>
      <c r="E38" s="61"/>
      <c r="F38" s="61"/>
      <c r="G38" s="61"/>
      <c r="H38" s="61"/>
      <c r="I38" s="61"/>
    </row>
    <row r="39" spans="1:9">
      <c r="A39" s="61"/>
      <c r="B39" s="61"/>
      <c r="C39" s="61"/>
      <c r="D39" s="61"/>
      <c r="E39" s="61"/>
      <c r="F39" s="61"/>
      <c r="G39" s="61"/>
      <c r="H39" s="61"/>
      <c r="I39" s="61"/>
    </row>
    <row r="40" spans="1:9">
      <c r="A40" s="259"/>
      <c r="B40" s="259"/>
      <c r="C40" s="61"/>
      <c r="D40" s="61"/>
      <c r="E40" s="61"/>
      <c r="F40" s="61"/>
      <c r="G40" s="61"/>
      <c r="H40" s="61"/>
      <c r="I40" s="61"/>
    </row>
    <row r="41" spans="1:9">
      <c r="A41" s="73"/>
      <c r="B41" s="74"/>
      <c r="C41" s="102"/>
      <c r="D41" s="102"/>
      <c r="E41" s="102"/>
      <c r="F41" s="102"/>
      <c r="G41" s="102"/>
      <c r="H41" s="102"/>
      <c r="I41" s="102"/>
    </row>
    <row r="42" spans="1:9">
      <c r="A42" s="71"/>
      <c r="B42" s="102"/>
      <c r="C42" s="102"/>
      <c r="D42" s="102"/>
      <c r="E42" s="102"/>
      <c r="F42" s="102"/>
      <c r="G42" s="102"/>
      <c r="H42" s="102"/>
      <c r="I42" s="102"/>
    </row>
    <row r="43" spans="1:9">
      <c r="A43" s="71"/>
      <c r="B43" s="102"/>
      <c r="C43" s="102"/>
      <c r="D43" s="102"/>
      <c r="E43" s="102"/>
      <c r="F43" s="102"/>
      <c r="G43" s="102"/>
      <c r="H43" s="102"/>
      <c r="I43" s="102"/>
    </row>
    <row r="44" spans="1:9">
      <c r="A44" s="71"/>
      <c r="B44" s="102"/>
      <c r="C44" s="102"/>
      <c r="D44" s="102"/>
      <c r="E44" s="102"/>
      <c r="F44" s="102"/>
      <c r="G44" s="102"/>
      <c r="H44" s="102"/>
      <c r="I44" s="102"/>
    </row>
    <row r="45" spans="1:9">
      <c r="A45" s="71"/>
      <c r="B45" s="102"/>
      <c r="C45" s="102"/>
      <c r="D45" s="102"/>
      <c r="E45" s="102"/>
      <c r="F45" s="102"/>
      <c r="G45" s="102"/>
      <c r="H45" s="102"/>
      <c r="I45" s="102"/>
    </row>
    <row r="46" spans="1:9">
      <c r="A46" s="63"/>
      <c r="B46" s="102"/>
      <c r="C46" s="102"/>
      <c r="D46" s="102"/>
      <c r="E46" s="102"/>
      <c r="F46" s="102"/>
      <c r="G46" s="102"/>
      <c r="H46" s="102"/>
      <c r="I46" s="102"/>
    </row>
    <row r="47" spans="1:9">
      <c r="A47" s="61"/>
      <c r="B47" s="61"/>
      <c r="C47" s="61"/>
      <c r="D47" s="61"/>
      <c r="E47" s="61"/>
      <c r="F47" s="61"/>
      <c r="G47" s="61"/>
      <c r="H47" s="61"/>
      <c r="I47" s="61"/>
    </row>
    <row r="48" spans="1:9">
      <c r="A48" s="61"/>
      <c r="B48" s="61"/>
      <c r="C48" s="61"/>
      <c r="D48" s="61"/>
      <c r="E48" s="61"/>
      <c r="F48" s="61"/>
      <c r="G48" s="61"/>
      <c r="H48" s="61"/>
      <c r="I48" s="61"/>
    </row>
    <row r="49" spans="1:9">
      <c r="A49" s="61"/>
      <c r="B49" s="61"/>
      <c r="C49" s="61"/>
      <c r="D49" s="61"/>
      <c r="E49" s="61"/>
      <c r="F49" s="61"/>
      <c r="G49" s="61"/>
      <c r="H49" s="61"/>
      <c r="I49" s="61"/>
    </row>
    <row r="50" spans="1:9">
      <c r="A50" s="61"/>
      <c r="B50" s="61"/>
      <c r="C50" s="61"/>
      <c r="D50" s="61"/>
      <c r="E50" s="61"/>
      <c r="F50" s="61"/>
      <c r="G50" s="61"/>
      <c r="H50" s="61"/>
      <c r="I50" s="61"/>
    </row>
    <row r="51" spans="1:9">
      <c r="A51" s="61"/>
      <c r="B51" s="61"/>
      <c r="C51" s="61"/>
      <c r="D51" s="61"/>
      <c r="E51" s="61"/>
      <c r="F51" s="61"/>
      <c r="G51" s="61"/>
      <c r="H51" s="61"/>
      <c r="I51" s="61"/>
    </row>
    <row r="52" spans="1:9">
      <c r="A52" s="61"/>
      <c r="B52" s="61"/>
      <c r="C52" s="61"/>
      <c r="D52" s="61"/>
      <c r="E52" s="61"/>
      <c r="F52" s="61"/>
      <c r="G52" s="61"/>
      <c r="H52" s="61"/>
      <c r="I52" s="61"/>
    </row>
    <row r="53" spans="1:9">
      <c r="A53" s="61"/>
      <c r="B53" s="61"/>
      <c r="C53" s="61"/>
      <c r="D53" s="61"/>
      <c r="E53" s="61"/>
      <c r="F53" s="61"/>
      <c r="G53" s="61"/>
      <c r="H53" s="61"/>
      <c r="I53" s="61"/>
    </row>
    <row r="54" spans="1:9">
      <c r="A54" s="61"/>
      <c r="B54" s="61"/>
      <c r="C54" s="61"/>
      <c r="D54" s="61"/>
      <c r="E54" s="61"/>
      <c r="F54" s="61"/>
      <c r="G54" s="61"/>
      <c r="H54" s="61"/>
      <c r="I54" s="61"/>
    </row>
    <row r="55" spans="1:9">
      <c r="A55" s="61"/>
      <c r="B55" s="61"/>
      <c r="C55" s="61"/>
      <c r="D55" s="61"/>
      <c r="E55" s="61"/>
      <c r="F55" s="61"/>
      <c r="G55" s="61"/>
      <c r="H55" s="61"/>
      <c r="I55" s="61"/>
    </row>
  </sheetData>
  <mergeCells count="5">
    <mergeCell ref="A21:I21"/>
    <mergeCell ref="A24:I26"/>
    <mergeCell ref="A29:I29"/>
    <mergeCell ref="D34:E34"/>
    <mergeCell ref="A40:B40"/>
  </mergeCells>
  <phoneticPr fontId="4"/>
  <pageMargins left="0.7" right="0.7" top="0.75" bottom="0.75" header="0.3" footer="0.3"/>
  <pageSetup paperSize="9"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F37"/>
  <sheetViews>
    <sheetView view="pageBreakPreview" topLeftCell="A24" zoomScaleNormal="100" zoomScaleSheetLayoutView="100" workbookViewId="0">
      <selection activeCell="I21" sqref="I21"/>
    </sheetView>
  </sheetViews>
  <sheetFormatPr defaultColWidth="9" defaultRowHeight="16.5" customHeight="1"/>
  <cols>
    <col min="1" max="1" width="3" style="76" customWidth="1"/>
    <col min="2" max="2" width="15.44140625" style="76" customWidth="1"/>
    <col min="3" max="5" width="17" style="76" customWidth="1"/>
    <col min="6" max="16384" width="9" style="76"/>
  </cols>
  <sheetData>
    <row r="1" spans="1:6" ht="16.5" customHeight="1">
      <c r="A1" s="61" t="s">
        <v>122</v>
      </c>
    </row>
    <row r="2" spans="1:6" ht="16.5" customHeight="1">
      <c r="A2" s="61"/>
    </row>
    <row r="3" spans="1:6" ht="16.5" customHeight="1">
      <c r="A3" s="61"/>
    </row>
    <row r="4" spans="1:6" ht="16.5" customHeight="1">
      <c r="A4" s="61"/>
    </row>
    <row r="5" spans="1:6" ht="16.5" customHeight="1">
      <c r="B5" s="77" t="s">
        <v>102</v>
      </c>
      <c r="C5" s="78"/>
      <c r="D5" s="78"/>
      <c r="E5" s="78"/>
      <c r="F5" s="78"/>
    </row>
    <row r="7" spans="1:6" ht="16.5" customHeight="1" thickBot="1">
      <c r="A7" s="76" t="s">
        <v>90</v>
      </c>
    </row>
    <row r="8" spans="1:6" ht="20.25" customHeight="1" thickBot="1">
      <c r="B8" s="79" t="s">
        <v>91</v>
      </c>
      <c r="C8" s="80" t="s">
        <v>92</v>
      </c>
      <c r="D8" s="80" t="s">
        <v>103</v>
      </c>
      <c r="E8" s="80" t="s">
        <v>94</v>
      </c>
      <c r="F8" s="81" t="s">
        <v>95</v>
      </c>
    </row>
    <row r="9" spans="1:6" ht="20.25" customHeight="1">
      <c r="B9" s="82"/>
      <c r="C9" s="83"/>
      <c r="D9" s="83"/>
      <c r="E9" s="83"/>
      <c r="F9" s="84"/>
    </row>
    <row r="10" spans="1:6" ht="20.25" customHeight="1">
      <c r="B10" s="82"/>
      <c r="C10" s="83"/>
      <c r="D10" s="83"/>
      <c r="E10" s="83"/>
      <c r="F10" s="84"/>
    </row>
    <row r="11" spans="1:6" ht="20.25" customHeight="1">
      <c r="B11" s="82"/>
      <c r="C11" s="83"/>
      <c r="D11" s="83"/>
      <c r="E11" s="83"/>
      <c r="F11" s="84"/>
    </row>
    <row r="12" spans="1:6" ht="20.25" customHeight="1">
      <c r="B12" s="82"/>
      <c r="C12" s="83"/>
      <c r="D12" s="83"/>
      <c r="E12" s="83"/>
      <c r="F12" s="84"/>
    </row>
    <row r="13" spans="1:6" ht="20.25" customHeight="1">
      <c r="B13" s="82"/>
      <c r="C13" s="83"/>
      <c r="D13" s="83"/>
      <c r="E13" s="83"/>
      <c r="F13" s="84"/>
    </row>
    <row r="14" spans="1:6" ht="20.25" customHeight="1">
      <c r="B14" s="82"/>
      <c r="C14" s="83"/>
      <c r="D14" s="83"/>
      <c r="E14" s="83"/>
      <c r="F14" s="84"/>
    </row>
    <row r="15" spans="1:6" ht="20.25" customHeight="1">
      <c r="B15" s="82"/>
      <c r="C15" s="83"/>
      <c r="D15" s="83"/>
      <c r="E15" s="83"/>
      <c r="F15" s="84"/>
    </row>
    <row r="16" spans="1:6" ht="20.25" customHeight="1">
      <c r="B16" s="82"/>
      <c r="C16" s="83"/>
      <c r="D16" s="83"/>
      <c r="E16" s="83"/>
      <c r="F16" s="84"/>
    </row>
    <row r="17" spans="1:6" ht="20.25" customHeight="1">
      <c r="B17" s="82"/>
      <c r="C17" s="83"/>
      <c r="D17" s="83"/>
      <c r="E17" s="83"/>
      <c r="F17" s="84"/>
    </row>
    <row r="18" spans="1:6" ht="20.25" customHeight="1">
      <c r="B18" s="85"/>
      <c r="C18" s="86"/>
      <c r="D18" s="86"/>
      <c r="E18" s="86"/>
      <c r="F18" s="87"/>
    </row>
    <row r="19" spans="1:6" ht="20.25" customHeight="1" thickBot="1">
      <c r="B19" s="88" t="s">
        <v>96</v>
      </c>
      <c r="C19" s="89"/>
      <c r="D19" s="89"/>
      <c r="E19" s="89"/>
      <c r="F19" s="90"/>
    </row>
    <row r="20" spans="1:6" ht="20.25" customHeight="1"/>
    <row r="22" spans="1:6" ht="16.5" customHeight="1" thickBot="1">
      <c r="A22" s="76" t="s">
        <v>97</v>
      </c>
    </row>
    <row r="23" spans="1:6" ht="20.25" customHeight="1" thickBot="1">
      <c r="B23" s="79" t="s">
        <v>91</v>
      </c>
      <c r="C23" s="80" t="s">
        <v>92</v>
      </c>
      <c r="D23" s="80" t="s">
        <v>103</v>
      </c>
      <c r="E23" s="80" t="s">
        <v>94</v>
      </c>
      <c r="F23" s="81" t="s">
        <v>95</v>
      </c>
    </row>
    <row r="24" spans="1:6" ht="20.25" customHeight="1">
      <c r="B24" s="82"/>
      <c r="C24" s="83"/>
      <c r="D24" s="83"/>
      <c r="E24" s="83"/>
      <c r="F24" s="84"/>
    </row>
    <row r="25" spans="1:6" ht="20.25" customHeight="1">
      <c r="B25" s="82"/>
      <c r="C25" s="83"/>
      <c r="D25" s="83"/>
      <c r="E25" s="83"/>
      <c r="F25" s="84"/>
    </row>
    <row r="26" spans="1:6" ht="20.25" customHeight="1">
      <c r="B26" s="82"/>
      <c r="C26" s="83"/>
      <c r="D26" s="83"/>
      <c r="E26" s="83"/>
      <c r="F26" s="84"/>
    </row>
    <row r="27" spans="1:6" ht="20.25" customHeight="1">
      <c r="B27" s="82"/>
      <c r="C27" s="83"/>
      <c r="D27" s="83"/>
      <c r="E27" s="83"/>
      <c r="F27" s="84"/>
    </row>
    <row r="28" spans="1:6" ht="20.25" customHeight="1">
      <c r="B28" s="82"/>
      <c r="C28" s="83"/>
      <c r="D28" s="83"/>
      <c r="E28" s="83"/>
      <c r="F28" s="84"/>
    </row>
    <row r="29" spans="1:6" ht="20.25" customHeight="1">
      <c r="B29" s="82"/>
      <c r="C29" s="83"/>
      <c r="D29" s="83"/>
      <c r="E29" s="83"/>
      <c r="F29" s="84"/>
    </row>
    <row r="30" spans="1:6" ht="20.25" customHeight="1">
      <c r="B30" s="82"/>
      <c r="C30" s="83"/>
      <c r="D30" s="83"/>
      <c r="E30" s="83"/>
      <c r="F30" s="84"/>
    </row>
    <row r="31" spans="1:6" ht="20.25" customHeight="1">
      <c r="B31" s="82"/>
      <c r="C31" s="83"/>
      <c r="D31" s="83"/>
      <c r="E31" s="83"/>
      <c r="F31" s="84"/>
    </row>
    <row r="32" spans="1:6" ht="20.25" customHeight="1">
      <c r="B32" s="82"/>
      <c r="C32" s="83"/>
      <c r="D32" s="83"/>
      <c r="E32" s="83"/>
      <c r="F32" s="84"/>
    </row>
    <row r="33" spans="2:6" ht="20.25" customHeight="1">
      <c r="B33" s="85"/>
      <c r="C33" s="86"/>
      <c r="D33" s="86"/>
      <c r="E33" s="86"/>
      <c r="F33" s="87"/>
    </row>
    <row r="34" spans="2:6" ht="20.25" customHeight="1" thickBot="1">
      <c r="B34" s="88" t="s">
        <v>96</v>
      </c>
      <c r="C34" s="89"/>
      <c r="D34" s="89"/>
      <c r="E34" s="89"/>
      <c r="F34" s="90"/>
    </row>
    <row r="37" spans="2:6" ht="16.5" customHeight="1">
      <c r="B37" s="92"/>
      <c r="C37" s="92"/>
    </row>
  </sheetData>
  <phoneticPr fontId="4"/>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5688E-3F82-4EB2-BD43-73DC382BCC64}">
  <sheetPr>
    <tabColor rgb="FFFF0000"/>
    <pageSetUpPr fitToPage="1"/>
  </sheetPr>
  <dimension ref="A1:AG30"/>
  <sheetViews>
    <sheetView view="pageBreakPreview" zoomScaleNormal="100" zoomScaleSheetLayoutView="100" workbookViewId="0">
      <selection activeCell="A2" sqref="A2"/>
    </sheetView>
  </sheetViews>
  <sheetFormatPr defaultRowHeight="13.2"/>
  <cols>
    <col min="1" max="1" width="5.33203125" bestFit="1" customWidth="1"/>
    <col min="2" max="2" width="7.21875" bestFit="1" customWidth="1"/>
    <col min="3" max="3" width="9.109375" bestFit="1" customWidth="1"/>
    <col min="4" max="4" width="25.77734375" customWidth="1"/>
    <col min="5" max="5" width="13.109375" bestFit="1" customWidth="1"/>
    <col min="6" max="6" width="13.109375" customWidth="1"/>
    <col min="7" max="7" width="5.33203125" bestFit="1" customWidth="1"/>
    <col min="8" max="8" width="13.109375" customWidth="1"/>
    <col min="9" max="9" width="8.33203125" bestFit="1" customWidth="1"/>
    <col min="11" max="11" width="8.109375" bestFit="1" customWidth="1"/>
    <col min="12" max="12" width="5.88671875" bestFit="1" customWidth="1"/>
    <col min="13" max="14" width="25.77734375" customWidth="1"/>
    <col min="16" max="16" width="9.109375" bestFit="1" customWidth="1"/>
    <col min="17" max="17" width="5.88671875" bestFit="1" customWidth="1"/>
    <col min="18" max="18" width="5.33203125" bestFit="1" customWidth="1"/>
    <col min="19" max="19" width="8" bestFit="1" customWidth="1"/>
    <col min="20" max="20" width="5.33203125" bestFit="1" customWidth="1"/>
    <col min="21" max="21" width="5.33203125" customWidth="1"/>
    <col min="22" max="22" width="8.6640625" bestFit="1" customWidth="1"/>
    <col min="23" max="23" width="5.33203125" bestFit="1" customWidth="1"/>
    <col min="25" max="25" width="6.88671875" bestFit="1" customWidth="1"/>
  </cols>
  <sheetData>
    <row r="1" spans="1:33" ht="16.2">
      <c r="A1" s="97" t="s">
        <v>273</v>
      </c>
      <c r="B1" s="13"/>
      <c r="C1" s="13"/>
      <c r="D1" s="13"/>
    </row>
    <row r="2" spans="1:33">
      <c r="A2" s="11"/>
      <c r="B2" s="12"/>
      <c r="C2" s="12"/>
      <c r="D2" s="12"/>
    </row>
    <row r="3" spans="1:33" ht="23.4">
      <c r="A3" s="98" t="s">
        <v>216</v>
      </c>
      <c r="B3" s="9"/>
      <c r="C3" s="9"/>
      <c r="D3" s="10"/>
    </row>
    <row r="5" spans="1:33">
      <c r="A5" s="160" t="s">
        <v>178</v>
      </c>
      <c r="B5" s="160" t="s">
        <v>179</v>
      </c>
      <c r="C5" s="162" t="s">
        <v>181</v>
      </c>
      <c r="D5" s="163"/>
      <c r="E5" s="161" t="s">
        <v>1</v>
      </c>
      <c r="F5" s="175" t="s">
        <v>162</v>
      </c>
      <c r="G5" s="176"/>
      <c r="H5" s="176"/>
      <c r="I5" s="176"/>
      <c r="J5" s="176"/>
      <c r="K5" s="176"/>
      <c r="L5" s="177"/>
      <c r="M5" s="171" t="s">
        <v>207</v>
      </c>
      <c r="N5" s="171"/>
      <c r="O5" s="171"/>
      <c r="P5" s="171"/>
      <c r="Q5" s="171"/>
      <c r="R5" s="171"/>
      <c r="S5" s="171"/>
      <c r="T5" s="171"/>
      <c r="U5" s="171"/>
      <c r="V5" s="171"/>
      <c r="W5" s="171"/>
      <c r="X5" s="171"/>
      <c r="Y5" s="171"/>
      <c r="Z5" s="172" t="s">
        <v>171</v>
      </c>
      <c r="AA5" s="175" t="s">
        <v>173</v>
      </c>
      <c r="AB5" s="176"/>
      <c r="AC5" s="177"/>
      <c r="AD5" s="171" t="s">
        <v>209</v>
      </c>
      <c r="AE5" s="171"/>
      <c r="AF5" s="171"/>
      <c r="AG5" s="157" t="s">
        <v>2</v>
      </c>
    </row>
    <row r="6" spans="1:33">
      <c r="A6" s="157"/>
      <c r="B6" s="157"/>
      <c r="C6" s="164"/>
      <c r="D6" s="165"/>
      <c r="E6" s="161"/>
      <c r="F6" s="185" t="s">
        <v>257</v>
      </c>
      <c r="G6" s="186"/>
      <c r="H6" s="186"/>
      <c r="I6" s="186"/>
      <c r="J6" s="186"/>
      <c r="K6" s="186"/>
      <c r="L6" s="187"/>
      <c r="M6" s="171" t="s">
        <v>208</v>
      </c>
      <c r="N6" s="171"/>
      <c r="O6" s="171"/>
      <c r="P6" s="171"/>
      <c r="Q6" s="171"/>
      <c r="R6" s="171"/>
      <c r="S6" s="171" t="s">
        <v>160</v>
      </c>
      <c r="T6" s="171"/>
      <c r="U6" s="171"/>
      <c r="V6" s="171"/>
      <c r="W6" s="171"/>
      <c r="X6" s="171"/>
      <c r="Y6" s="171"/>
      <c r="Z6" s="173"/>
      <c r="AA6" s="178"/>
      <c r="AB6" s="179"/>
      <c r="AC6" s="180"/>
      <c r="AD6" s="188" t="s">
        <v>211</v>
      </c>
      <c r="AE6" s="188" t="s">
        <v>212</v>
      </c>
      <c r="AF6" s="171" t="s">
        <v>4</v>
      </c>
      <c r="AG6" s="157"/>
    </row>
    <row r="7" spans="1:33" ht="13.2" customHeight="1">
      <c r="A7" s="157"/>
      <c r="B7" s="157"/>
      <c r="C7" s="166" t="s">
        <v>182</v>
      </c>
      <c r="D7" s="168" t="s">
        <v>256</v>
      </c>
      <c r="E7" s="161"/>
      <c r="F7" s="166" t="s">
        <v>176</v>
      </c>
      <c r="G7" s="166" t="s">
        <v>155</v>
      </c>
      <c r="H7" s="166" t="s">
        <v>1</v>
      </c>
      <c r="I7" s="158" t="s">
        <v>156</v>
      </c>
      <c r="J7" s="159"/>
      <c r="K7" s="158" t="s">
        <v>153</v>
      </c>
      <c r="L7" s="159"/>
      <c r="M7" s="170" t="s">
        <v>193</v>
      </c>
      <c r="N7" s="166" t="s">
        <v>154</v>
      </c>
      <c r="O7" s="170" t="s">
        <v>205</v>
      </c>
      <c r="P7" s="166" t="s">
        <v>157</v>
      </c>
      <c r="Q7" s="166" t="s">
        <v>152</v>
      </c>
      <c r="R7" s="170" t="s">
        <v>206</v>
      </c>
      <c r="S7" s="181" t="s">
        <v>166</v>
      </c>
      <c r="T7" s="182"/>
      <c r="U7" s="181" t="s">
        <v>159</v>
      </c>
      <c r="V7" s="184"/>
      <c r="W7" s="182"/>
      <c r="X7" s="181" t="s">
        <v>167</v>
      </c>
      <c r="Y7" s="182"/>
      <c r="Z7" s="173"/>
      <c r="AA7" s="171" t="s">
        <v>174</v>
      </c>
      <c r="AB7" s="171" t="s">
        <v>172</v>
      </c>
      <c r="AC7" s="171" t="s">
        <v>175</v>
      </c>
      <c r="AD7" s="188"/>
      <c r="AE7" s="188"/>
      <c r="AF7" s="171"/>
      <c r="AG7" s="157"/>
    </row>
    <row r="8" spans="1:33">
      <c r="A8" s="157"/>
      <c r="B8" s="157"/>
      <c r="C8" s="167"/>
      <c r="D8" s="169"/>
      <c r="E8" s="161"/>
      <c r="F8" s="167"/>
      <c r="G8" s="167"/>
      <c r="H8" s="167"/>
      <c r="I8" s="106" t="s">
        <v>183</v>
      </c>
      <c r="J8" s="106" t="s">
        <v>165</v>
      </c>
      <c r="K8" s="106" t="s">
        <v>151</v>
      </c>
      <c r="L8" s="106" t="s">
        <v>152</v>
      </c>
      <c r="M8" s="183"/>
      <c r="N8" s="167"/>
      <c r="O8" s="167"/>
      <c r="P8" s="167"/>
      <c r="Q8" s="167"/>
      <c r="R8" s="167"/>
      <c r="S8" s="105" t="s">
        <v>169</v>
      </c>
      <c r="T8" s="105" t="s">
        <v>164</v>
      </c>
      <c r="U8" s="146" t="s">
        <v>263</v>
      </c>
      <c r="V8" s="14" t="s">
        <v>170</v>
      </c>
      <c r="W8" s="105" t="s">
        <v>164</v>
      </c>
      <c r="X8" s="105" t="s">
        <v>168</v>
      </c>
      <c r="Y8" s="105" t="s">
        <v>164</v>
      </c>
      <c r="Z8" s="174"/>
      <c r="AA8" s="171"/>
      <c r="AB8" s="171"/>
      <c r="AC8" s="171"/>
      <c r="AD8" s="188"/>
      <c r="AE8" s="188"/>
      <c r="AF8" s="171"/>
      <c r="AG8" s="157"/>
    </row>
    <row r="9" spans="1:33" s="11" customFormat="1" ht="36" customHeight="1">
      <c r="A9" s="56" t="s">
        <v>177</v>
      </c>
      <c r="B9" s="56" t="s">
        <v>180</v>
      </c>
      <c r="C9" s="56" t="s">
        <v>184</v>
      </c>
      <c r="D9" s="56" t="s">
        <v>185</v>
      </c>
      <c r="E9" s="57" t="s">
        <v>187</v>
      </c>
      <c r="F9" s="108" t="s">
        <v>189</v>
      </c>
      <c r="G9" s="57" t="s">
        <v>191</v>
      </c>
      <c r="H9" s="57" t="s">
        <v>187</v>
      </c>
      <c r="I9" s="52">
        <v>2.5</v>
      </c>
      <c r="J9" s="51">
        <v>3000</v>
      </c>
      <c r="K9" s="111" t="s">
        <v>203</v>
      </c>
      <c r="L9" s="50">
        <f>I9*J9</f>
        <v>7500</v>
      </c>
      <c r="M9" s="109" t="s">
        <v>195</v>
      </c>
      <c r="N9" s="109" t="s">
        <v>196</v>
      </c>
      <c r="O9" s="110">
        <v>0.5</v>
      </c>
      <c r="P9" s="111" t="s">
        <v>199</v>
      </c>
      <c r="Q9" s="50">
        <f>L9*O9</f>
        <v>3750</v>
      </c>
      <c r="R9" s="52">
        <f>0.221*Q9/1000</f>
        <v>0.82874999999999999</v>
      </c>
      <c r="S9" s="111" t="s">
        <v>200</v>
      </c>
      <c r="T9" s="50">
        <v>282</v>
      </c>
      <c r="U9" s="50" t="s">
        <v>264</v>
      </c>
      <c r="V9" s="50">
        <v>9</v>
      </c>
      <c r="W9" s="50">
        <v>11</v>
      </c>
      <c r="X9" s="50" t="s">
        <v>201</v>
      </c>
      <c r="Y9" s="50">
        <v>25000</v>
      </c>
      <c r="Z9" s="50">
        <f>(Q9*(T9+W9))+(R9*Y9)</f>
        <v>1119468.75</v>
      </c>
      <c r="AA9" s="50">
        <f>ROUNDDOWN(Z9/2,-2)</f>
        <v>559700</v>
      </c>
      <c r="AB9" s="107">
        <f>AC9-AA9</f>
        <v>279900</v>
      </c>
      <c r="AC9" s="50">
        <f>ROUNDDOWN(Z9/4*3,-2)</f>
        <v>839600</v>
      </c>
      <c r="AD9" s="52">
        <v>20.45</v>
      </c>
      <c r="AE9" s="125">
        <v>9.5500000000000007</v>
      </c>
      <c r="AF9" s="52">
        <f>SUM(AD9:AE9)</f>
        <v>30</v>
      </c>
      <c r="AG9" s="53"/>
    </row>
    <row r="10" spans="1:33" s="11" customFormat="1" ht="36" customHeight="1">
      <c r="A10" s="56" t="s">
        <v>177</v>
      </c>
      <c r="B10" s="56" t="s">
        <v>180</v>
      </c>
      <c r="C10" s="56" t="s">
        <v>184</v>
      </c>
      <c r="D10" s="56" t="s">
        <v>186</v>
      </c>
      <c r="E10" s="57" t="s">
        <v>188</v>
      </c>
      <c r="F10" s="108" t="s">
        <v>190</v>
      </c>
      <c r="G10" s="57" t="s">
        <v>192</v>
      </c>
      <c r="H10" s="57" t="s">
        <v>188</v>
      </c>
      <c r="I10" s="52">
        <v>0.3</v>
      </c>
      <c r="J10" s="51">
        <v>3000</v>
      </c>
      <c r="K10" s="111" t="s">
        <v>204</v>
      </c>
      <c r="L10" s="50">
        <f>I10*J10</f>
        <v>900</v>
      </c>
      <c r="M10" s="109" t="s">
        <v>194</v>
      </c>
      <c r="N10" s="109" t="s">
        <v>197</v>
      </c>
      <c r="O10" s="110">
        <v>0.3</v>
      </c>
      <c r="P10" s="111" t="s">
        <v>198</v>
      </c>
      <c r="Q10" s="50">
        <v>315</v>
      </c>
      <c r="R10" s="52">
        <f>0.221*Q10/1000</f>
        <v>6.9614999999999996E-2</v>
      </c>
      <c r="S10" s="111" t="s">
        <v>158</v>
      </c>
      <c r="T10" s="50">
        <v>282</v>
      </c>
      <c r="U10" s="50" t="s">
        <v>265</v>
      </c>
      <c r="V10" s="50">
        <v>9</v>
      </c>
      <c r="W10" s="50">
        <v>43</v>
      </c>
      <c r="X10" s="50" t="s">
        <v>202</v>
      </c>
      <c r="Y10" s="50">
        <v>25000</v>
      </c>
      <c r="Z10" s="50">
        <f t="shared" ref="Z10:Z29" si="0">(Q10*(T10+W10))+(R10*Y10)</f>
        <v>104115.375</v>
      </c>
      <c r="AA10" s="50">
        <f t="shared" ref="AA10:AA29" si="1">ROUNDDOWN(Z10/2,-2)</f>
        <v>52000</v>
      </c>
      <c r="AB10" s="107">
        <f t="shared" ref="AB10:AB29" si="2">AC10-AA10</f>
        <v>26000</v>
      </c>
      <c r="AC10" s="50">
        <f t="shared" ref="AC10:AC29" si="3">ROUNDDOWN(Z10/4*3,-2)</f>
        <v>78000</v>
      </c>
      <c r="AD10" s="52">
        <v>1.71</v>
      </c>
      <c r="AE10" s="125">
        <v>0.8</v>
      </c>
      <c r="AF10" s="52">
        <f>SUM(AD10:AE10)</f>
        <v>2.5099999999999998</v>
      </c>
      <c r="AG10" s="53"/>
    </row>
    <row r="11" spans="1:33" s="123" customFormat="1" ht="36" customHeight="1">
      <c r="A11" s="112"/>
      <c r="B11" s="112"/>
      <c r="C11" s="112"/>
      <c r="D11" s="112"/>
      <c r="E11" s="113"/>
      <c r="F11" s="114"/>
      <c r="G11" s="113"/>
      <c r="H11" s="113"/>
      <c r="I11" s="115"/>
      <c r="J11" s="116"/>
      <c r="K11" s="117"/>
      <c r="L11" s="117"/>
      <c r="M11" s="118"/>
      <c r="N11" s="118"/>
      <c r="O11" s="119"/>
      <c r="P11" s="120"/>
      <c r="Q11" s="117"/>
      <c r="R11" s="115"/>
      <c r="S11" s="120"/>
      <c r="T11" s="117"/>
      <c r="U11" s="117"/>
      <c r="V11" s="117"/>
      <c r="W11" s="117"/>
      <c r="X11" s="117"/>
      <c r="Y11" s="117"/>
      <c r="Z11" s="117">
        <f t="shared" si="0"/>
        <v>0</v>
      </c>
      <c r="AA11" s="117">
        <f t="shared" si="1"/>
        <v>0</v>
      </c>
      <c r="AB11" s="121">
        <f t="shared" si="2"/>
        <v>0</v>
      </c>
      <c r="AC11" s="117">
        <f t="shared" si="3"/>
        <v>0</v>
      </c>
      <c r="AD11" s="52"/>
      <c r="AE11" s="125"/>
      <c r="AF11" s="52">
        <f t="shared" ref="AF11:AF29" si="4">SUM(AD11:AE11)</f>
        <v>0</v>
      </c>
      <c r="AG11" s="122"/>
    </row>
    <row r="12" spans="1:33" s="123" customFormat="1" ht="36" customHeight="1">
      <c r="A12" s="112"/>
      <c r="B12" s="112"/>
      <c r="C12" s="112"/>
      <c r="D12" s="112"/>
      <c r="E12" s="113"/>
      <c r="F12" s="114"/>
      <c r="G12" s="113"/>
      <c r="H12" s="113"/>
      <c r="I12" s="115"/>
      <c r="J12" s="116"/>
      <c r="K12" s="117"/>
      <c r="L12" s="117"/>
      <c r="M12" s="118"/>
      <c r="N12" s="118"/>
      <c r="O12" s="119"/>
      <c r="P12" s="120"/>
      <c r="Q12" s="117"/>
      <c r="R12" s="115"/>
      <c r="S12" s="120"/>
      <c r="T12" s="117"/>
      <c r="U12" s="117"/>
      <c r="V12" s="117"/>
      <c r="W12" s="117"/>
      <c r="X12" s="117"/>
      <c r="Y12" s="117"/>
      <c r="Z12" s="117">
        <f t="shared" si="0"/>
        <v>0</v>
      </c>
      <c r="AA12" s="117">
        <f t="shared" si="1"/>
        <v>0</v>
      </c>
      <c r="AB12" s="121">
        <f t="shared" si="2"/>
        <v>0</v>
      </c>
      <c r="AC12" s="117">
        <f t="shared" si="3"/>
        <v>0</v>
      </c>
      <c r="AD12" s="52"/>
      <c r="AE12" s="125"/>
      <c r="AF12" s="52">
        <f t="shared" si="4"/>
        <v>0</v>
      </c>
      <c r="AG12" s="122"/>
    </row>
    <row r="13" spans="1:33" s="123" customFormat="1" ht="36" customHeight="1">
      <c r="A13" s="112"/>
      <c r="B13" s="112"/>
      <c r="C13" s="112"/>
      <c r="D13" s="112"/>
      <c r="E13" s="113"/>
      <c r="F13" s="114"/>
      <c r="G13" s="113"/>
      <c r="H13" s="113"/>
      <c r="I13" s="115"/>
      <c r="J13" s="116"/>
      <c r="K13" s="117"/>
      <c r="L13" s="117"/>
      <c r="M13" s="118"/>
      <c r="N13" s="118"/>
      <c r="O13" s="119"/>
      <c r="P13" s="120"/>
      <c r="Q13" s="117"/>
      <c r="R13" s="115"/>
      <c r="S13" s="120"/>
      <c r="T13" s="117"/>
      <c r="U13" s="117"/>
      <c r="V13" s="117"/>
      <c r="W13" s="117"/>
      <c r="X13" s="117"/>
      <c r="Y13" s="117"/>
      <c r="Z13" s="117">
        <f t="shared" si="0"/>
        <v>0</v>
      </c>
      <c r="AA13" s="117">
        <f t="shared" si="1"/>
        <v>0</v>
      </c>
      <c r="AB13" s="121">
        <f t="shared" si="2"/>
        <v>0</v>
      </c>
      <c r="AC13" s="117">
        <f t="shared" si="3"/>
        <v>0</v>
      </c>
      <c r="AD13" s="52"/>
      <c r="AE13" s="125"/>
      <c r="AF13" s="52">
        <f t="shared" si="4"/>
        <v>0</v>
      </c>
      <c r="AG13" s="122"/>
    </row>
    <row r="14" spans="1:33" s="123" customFormat="1" ht="36" customHeight="1">
      <c r="A14" s="112"/>
      <c r="B14" s="112"/>
      <c r="C14" s="112"/>
      <c r="D14" s="112"/>
      <c r="E14" s="113"/>
      <c r="F14" s="114"/>
      <c r="G14" s="113"/>
      <c r="H14" s="113"/>
      <c r="I14" s="115"/>
      <c r="J14" s="116"/>
      <c r="K14" s="117"/>
      <c r="L14" s="117"/>
      <c r="M14" s="118"/>
      <c r="N14" s="118"/>
      <c r="O14" s="119"/>
      <c r="P14" s="120"/>
      <c r="Q14" s="117"/>
      <c r="R14" s="115"/>
      <c r="S14" s="120"/>
      <c r="T14" s="117"/>
      <c r="U14" s="117"/>
      <c r="V14" s="117"/>
      <c r="W14" s="117"/>
      <c r="X14" s="117"/>
      <c r="Y14" s="117"/>
      <c r="Z14" s="117">
        <f t="shared" si="0"/>
        <v>0</v>
      </c>
      <c r="AA14" s="117">
        <f t="shared" si="1"/>
        <v>0</v>
      </c>
      <c r="AB14" s="121">
        <f t="shared" si="2"/>
        <v>0</v>
      </c>
      <c r="AC14" s="117">
        <f t="shared" si="3"/>
        <v>0</v>
      </c>
      <c r="AD14" s="52"/>
      <c r="AE14" s="125"/>
      <c r="AF14" s="52">
        <f t="shared" si="4"/>
        <v>0</v>
      </c>
      <c r="AG14" s="122"/>
    </row>
    <row r="15" spans="1:33" s="123" customFormat="1" ht="36" customHeight="1">
      <c r="A15" s="112"/>
      <c r="B15" s="112"/>
      <c r="C15" s="112"/>
      <c r="D15" s="112"/>
      <c r="E15" s="113"/>
      <c r="F15" s="114"/>
      <c r="G15" s="113"/>
      <c r="H15" s="113"/>
      <c r="I15" s="115"/>
      <c r="J15" s="116"/>
      <c r="K15" s="117"/>
      <c r="L15" s="117"/>
      <c r="M15" s="118"/>
      <c r="N15" s="118"/>
      <c r="O15" s="119"/>
      <c r="P15" s="120"/>
      <c r="Q15" s="117"/>
      <c r="R15" s="115"/>
      <c r="S15" s="120"/>
      <c r="T15" s="117"/>
      <c r="U15" s="117"/>
      <c r="V15" s="117"/>
      <c r="W15" s="117"/>
      <c r="X15" s="117"/>
      <c r="Y15" s="117"/>
      <c r="Z15" s="117">
        <f t="shared" si="0"/>
        <v>0</v>
      </c>
      <c r="AA15" s="117">
        <f t="shared" si="1"/>
        <v>0</v>
      </c>
      <c r="AB15" s="121">
        <f t="shared" si="2"/>
        <v>0</v>
      </c>
      <c r="AC15" s="117">
        <f t="shared" si="3"/>
        <v>0</v>
      </c>
      <c r="AD15" s="52"/>
      <c r="AE15" s="125"/>
      <c r="AF15" s="52">
        <f t="shared" si="4"/>
        <v>0</v>
      </c>
      <c r="AG15" s="122"/>
    </row>
    <row r="16" spans="1:33" s="123" customFormat="1" ht="36" customHeight="1">
      <c r="A16" s="112"/>
      <c r="B16" s="112"/>
      <c r="C16" s="112"/>
      <c r="D16" s="112"/>
      <c r="E16" s="113"/>
      <c r="F16" s="114"/>
      <c r="G16" s="113"/>
      <c r="H16" s="113"/>
      <c r="I16" s="115"/>
      <c r="J16" s="116"/>
      <c r="K16" s="117"/>
      <c r="L16" s="117"/>
      <c r="M16" s="118"/>
      <c r="N16" s="118"/>
      <c r="O16" s="119"/>
      <c r="P16" s="120"/>
      <c r="Q16" s="117"/>
      <c r="R16" s="115"/>
      <c r="S16" s="120"/>
      <c r="T16" s="117"/>
      <c r="U16" s="117"/>
      <c r="V16" s="117"/>
      <c r="W16" s="117"/>
      <c r="X16" s="117"/>
      <c r="Y16" s="117"/>
      <c r="Z16" s="117">
        <f t="shared" si="0"/>
        <v>0</v>
      </c>
      <c r="AA16" s="117">
        <f t="shared" si="1"/>
        <v>0</v>
      </c>
      <c r="AB16" s="121">
        <f t="shared" si="2"/>
        <v>0</v>
      </c>
      <c r="AC16" s="117">
        <f t="shared" si="3"/>
        <v>0</v>
      </c>
      <c r="AD16" s="52"/>
      <c r="AE16" s="125"/>
      <c r="AF16" s="52">
        <f t="shared" si="4"/>
        <v>0</v>
      </c>
      <c r="AG16" s="122"/>
    </row>
    <row r="17" spans="1:33" s="123" customFormat="1" ht="36" customHeight="1">
      <c r="A17" s="112"/>
      <c r="B17" s="112"/>
      <c r="C17" s="112"/>
      <c r="D17" s="112"/>
      <c r="E17" s="113"/>
      <c r="F17" s="114"/>
      <c r="G17" s="113"/>
      <c r="H17" s="113"/>
      <c r="I17" s="115"/>
      <c r="J17" s="116"/>
      <c r="K17" s="117"/>
      <c r="L17" s="117"/>
      <c r="M17" s="118"/>
      <c r="N17" s="118"/>
      <c r="O17" s="119"/>
      <c r="P17" s="120"/>
      <c r="Q17" s="117"/>
      <c r="R17" s="115"/>
      <c r="S17" s="120"/>
      <c r="T17" s="117"/>
      <c r="U17" s="117"/>
      <c r="V17" s="117"/>
      <c r="W17" s="117"/>
      <c r="X17" s="117"/>
      <c r="Y17" s="117"/>
      <c r="Z17" s="117">
        <f t="shared" si="0"/>
        <v>0</v>
      </c>
      <c r="AA17" s="117">
        <f t="shared" si="1"/>
        <v>0</v>
      </c>
      <c r="AB17" s="121">
        <f t="shared" si="2"/>
        <v>0</v>
      </c>
      <c r="AC17" s="117">
        <f t="shared" si="3"/>
        <v>0</v>
      </c>
      <c r="AD17" s="52"/>
      <c r="AE17" s="125"/>
      <c r="AF17" s="52">
        <f t="shared" si="4"/>
        <v>0</v>
      </c>
      <c r="AG17" s="122"/>
    </row>
    <row r="18" spans="1:33" s="123" customFormat="1" ht="36" customHeight="1">
      <c r="A18" s="112"/>
      <c r="B18" s="112"/>
      <c r="C18" s="112"/>
      <c r="D18" s="112"/>
      <c r="E18" s="113"/>
      <c r="F18" s="114"/>
      <c r="G18" s="113"/>
      <c r="H18" s="113"/>
      <c r="I18" s="115"/>
      <c r="J18" s="116"/>
      <c r="K18" s="117"/>
      <c r="L18" s="117"/>
      <c r="M18" s="118"/>
      <c r="N18" s="118"/>
      <c r="O18" s="119"/>
      <c r="P18" s="120"/>
      <c r="Q18" s="117"/>
      <c r="R18" s="115"/>
      <c r="S18" s="120"/>
      <c r="T18" s="117"/>
      <c r="U18" s="117"/>
      <c r="V18" s="117"/>
      <c r="W18" s="117"/>
      <c r="X18" s="117"/>
      <c r="Y18" s="117"/>
      <c r="Z18" s="117">
        <f t="shared" si="0"/>
        <v>0</v>
      </c>
      <c r="AA18" s="117">
        <f t="shared" si="1"/>
        <v>0</v>
      </c>
      <c r="AB18" s="121">
        <f t="shared" si="2"/>
        <v>0</v>
      </c>
      <c r="AC18" s="117">
        <f t="shared" si="3"/>
        <v>0</v>
      </c>
      <c r="AD18" s="52"/>
      <c r="AE18" s="125"/>
      <c r="AF18" s="52">
        <f t="shared" si="4"/>
        <v>0</v>
      </c>
      <c r="AG18" s="122"/>
    </row>
    <row r="19" spans="1:33" s="123" customFormat="1" ht="36" customHeight="1">
      <c r="A19" s="112"/>
      <c r="B19" s="112"/>
      <c r="C19" s="112"/>
      <c r="D19" s="112"/>
      <c r="E19" s="113"/>
      <c r="F19" s="114"/>
      <c r="G19" s="113"/>
      <c r="H19" s="113"/>
      <c r="I19" s="115"/>
      <c r="J19" s="116"/>
      <c r="K19" s="117"/>
      <c r="L19" s="117"/>
      <c r="M19" s="118"/>
      <c r="N19" s="118"/>
      <c r="O19" s="119"/>
      <c r="P19" s="120"/>
      <c r="Q19" s="117"/>
      <c r="R19" s="115"/>
      <c r="S19" s="120"/>
      <c r="T19" s="117"/>
      <c r="U19" s="117"/>
      <c r="V19" s="117"/>
      <c r="W19" s="117"/>
      <c r="X19" s="117"/>
      <c r="Y19" s="117"/>
      <c r="Z19" s="117">
        <f t="shared" si="0"/>
        <v>0</v>
      </c>
      <c r="AA19" s="117">
        <f t="shared" si="1"/>
        <v>0</v>
      </c>
      <c r="AB19" s="121">
        <f t="shared" si="2"/>
        <v>0</v>
      </c>
      <c r="AC19" s="117">
        <f t="shared" si="3"/>
        <v>0</v>
      </c>
      <c r="AD19" s="52"/>
      <c r="AE19" s="125"/>
      <c r="AF19" s="52">
        <f t="shared" si="4"/>
        <v>0</v>
      </c>
      <c r="AG19" s="122"/>
    </row>
    <row r="20" spans="1:33" s="123" customFormat="1" ht="36" customHeight="1">
      <c r="A20" s="112"/>
      <c r="B20" s="112"/>
      <c r="C20" s="112"/>
      <c r="D20" s="112"/>
      <c r="E20" s="113"/>
      <c r="F20" s="114"/>
      <c r="G20" s="113"/>
      <c r="H20" s="113"/>
      <c r="I20" s="115"/>
      <c r="J20" s="116"/>
      <c r="K20" s="117"/>
      <c r="L20" s="117"/>
      <c r="M20" s="118"/>
      <c r="N20" s="118"/>
      <c r="O20" s="119"/>
      <c r="P20" s="120"/>
      <c r="Q20" s="117"/>
      <c r="R20" s="115"/>
      <c r="S20" s="120"/>
      <c r="T20" s="117"/>
      <c r="U20" s="117"/>
      <c r="V20" s="117"/>
      <c r="W20" s="117"/>
      <c r="X20" s="117"/>
      <c r="Y20" s="117"/>
      <c r="Z20" s="117">
        <f t="shared" si="0"/>
        <v>0</v>
      </c>
      <c r="AA20" s="117">
        <f t="shared" si="1"/>
        <v>0</v>
      </c>
      <c r="AB20" s="121">
        <f t="shared" si="2"/>
        <v>0</v>
      </c>
      <c r="AC20" s="117">
        <f t="shared" si="3"/>
        <v>0</v>
      </c>
      <c r="AD20" s="52"/>
      <c r="AE20" s="125"/>
      <c r="AF20" s="52">
        <f t="shared" si="4"/>
        <v>0</v>
      </c>
      <c r="AG20" s="122"/>
    </row>
    <row r="21" spans="1:33" s="123" customFormat="1" ht="36" customHeight="1">
      <c r="A21" s="112"/>
      <c r="B21" s="112"/>
      <c r="C21" s="112"/>
      <c r="D21" s="112"/>
      <c r="E21" s="113"/>
      <c r="F21" s="114"/>
      <c r="G21" s="113"/>
      <c r="H21" s="113"/>
      <c r="I21" s="115"/>
      <c r="J21" s="116"/>
      <c r="K21" s="117"/>
      <c r="L21" s="117"/>
      <c r="M21" s="118"/>
      <c r="N21" s="118"/>
      <c r="O21" s="119"/>
      <c r="P21" s="120"/>
      <c r="Q21" s="117"/>
      <c r="R21" s="115"/>
      <c r="S21" s="120"/>
      <c r="T21" s="117"/>
      <c r="U21" s="117"/>
      <c r="V21" s="117"/>
      <c r="W21" s="117"/>
      <c r="X21" s="117"/>
      <c r="Y21" s="117"/>
      <c r="Z21" s="117">
        <f t="shared" si="0"/>
        <v>0</v>
      </c>
      <c r="AA21" s="117">
        <f t="shared" si="1"/>
        <v>0</v>
      </c>
      <c r="AB21" s="121">
        <f t="shared" si="2"/>
        <v>0</v>
      </c>
      <c r="AC21" s="117">
        <f t="shared" si="3"/>
        <v>0</v>
      </c>
      <c r="AD21" s="52"/>
      <c r="AE21" s="125"/>
      <c r="AF21" s="52">
        <f t="shared" si="4"/>
        <v>0</v>
      </c>
      <c r="AG21" s="122"/>
    </row>
    <row r="22" spans="1:33" s="123" customFormat="1" ht="36" customHeight="1">
      <c r="A22" s="112"/>
      <c r="B22" s="112"/>
      <c r="C22" s="112"/>
      <c r="D22" s="112"/>
      <c r="E22" s="113"/>
      <c r="F22" s="114"/>
      <c r="G22" s="113"/>
      <c r="H22" s="113"/>
      <c r="I22" s="115"/>
      <c r="J22" s="116"/>
      <c r="K22" s="117"/>
      <c r="L22" s="117"/>
      <c r="M22" s="118"/>
      <c r="N22" s="118"/>
      <c r="O22" s="119"/>
      <c r="P22" s="120"/>
      <c r="Q22" s="117"/>
      <c r="R22" s="115"/>
      <c r="S22" s="120"/>
      <c r="T22" s="117"/>
      <c r="U22" s="117"/>
      <c r="V22" s="117"/>
      <c r="W22" s="117"/>
      <c r="X22" s="117"/>
      <c r="Y22" s="117"/>
      <c r="Z22" s="117">
        <f t="shared" si="0"/>
        <v>0</v>
      </c>
      <c r="AA22" s="117">
        <f t="shared" si="1"/>
        <v>0</v>
      </c>
      <c r="AB22" s="121">
        <f t="shared" si="2"/>
        <v>0</v>
      </c>
      <c r="AC22" s="117">
        <f t="shared" si="3"/>
        <v>0</v>
      </c>
      <c r="AD22" s="52"/>
      <c r="AE22" s="125"/>
      <c r="AF22" s="52">
        <f t="shared" si="4"/>
        <v>0</v>
      </c>
      <c r="AG22" s="122"/>
    </row>
    <row r="23" spans="1:33" s="123" customFormat="1" ht="36" customHeight="1">
      <c r="A23" s="112"/>
      <c r="B23" s="112"/>
      <c r="C23" s="112"/>
      <c r="D23" s="112"/>
      <c r="E23" s="113"/>
      <c r="F23" s="114"/>
      <c r="G23" s="113"/>
      <c r="H23" s="113"/>
      <c r="I23" s="115"/>
      <c r="J23" s="116"/>
      <c r="K23" s="117"/>
      <c r="L23" s="117"/>
      <c r="M23" s="118"/>
      <c r="N23" s="118"/>
      <c r="O23" s="119"/>
      <c r="P23" s="120"/>
      <c r="Q23" s="117"/>
      <c r="R23" s="115"/>
      <c r="S23" s="120"/>
      <c r="T23" s="117"/>
      <c r="U23" s="117"/>
      <c r="V23" s="117"/>
      <c r="W23" s="117"/>
      <c r="X23" s="117"/>
      <c r="Y23" s="117"/>
      <c r="Z23" s="117">
        <f t="shared" si="0"/>
        <v>0</v>
      </c>
      <c r="AA23" s="117">
        <f t="shared" si="1"/>
        <v>0</v>
      </c>
      <c r="AB23" s="121">
        <f t="shared" si="2"/>
        <v>0</v>
      </c>
      <c r="AC23" s="117">
        <f t="shared" si="3"/>
        <v>0</v>
      </c>
      <c r="AD23" s="52"/>
      <c r="AE23" s="125"/>
      <c r="AF23" s="52">
        <f t="shared" si="4"/>
        <v>0</v>
      </c>
      <c r="AG23" s="122"/>
    </row>
    <row r="24" spans="1:33" s="123" customFormat="1" ht="36" customHeight="1">
      <c r="A24" s="112"/>
      <c r="B24" s="112"/>
      <c r="C24" s="112"/>
      <c r="D24" s="112"/>
      <c r="E24" s="113"/>
      <c r="F24" s="114"/>
      <c r="G24" s="113"/>
      <c r="H24" s="113"/>
      <c r="I24" s="115"/>
      <c r="J24" s="116"/>
      <c r="K24" s="117"/>
      <c r="L24" s="117"/>
      <c r="M24" s="118"/>
      <c r="N24" s="118"/>
      <c r="O24" s="119"/>
      <c r="P24" s="120"/>
      <c r="Q24" s="117"/>
      <c r="R24" s="115"/>
      <c r="S24" s="120"/>
      <c r="T24" s="117"/>
      <c r="U24" s="117"/>
      <c r="V24" s="117"/>
      <c r="W24" s="117"/>
      <c r="X24" s="117"/>
      <c r="Y24" s="117"/>
      <c r="Z24" s="117">
        <f t="shared" si="0"/>
        <v>0</v>
      </c>
      <c r="AA24" s="117">
        <f t="shared" si="1"/>
        <v>0</v>
      </c>
      <c r="AB24" s="121">
        <f t="shared" si="2"/>
        <v>0</v>
      </c>
      <c r="AC24" s="117">
        <f t="shared" si="3"/>
        <v>0</v>
      </c>
      <c r="AD24" s="52"/>
      <c r="AE24" s="125"/>
      <c r="AF24" s="52">
        <f t="shared" si="4"/>
        <v>0</v>
      </c>
      <c r="AG24" s="122"/>
    </row>
    <row r="25" spans="1:33" s="123" customFormat="1" ht="36" customHeight="1">
      <c r="A25" s="112"/>
      <c r="B25" s="112"/>
      <c r="C25" s="112"/>
      <c r="D25" s="112"/>
      <c r="E25" s="113"/>
      <c r="F25" s="114"/>
      <c r="G25" s="113"/>
      <c r="H25" s="113"/>
      <c r="I25" s="115"/>
      <c r="J25" s="116"/>
      <c r="K25" s="117"/>
      <c r="L25" s="117"/>
      <c r="M25" s="118"/>
      <c r="N25" s="118"/>
      <c r="O25" s="119"/>
      <c r="P25" s="120"/>
      <c r="Q25" s="117"/>
      <c r="R25" s="115"/>
      <c r="S25" s="120"/>
      <c r="T25" s="117"/>
      <c r="U25" s="117"/>
      <c r="V25" s="117"/>
      <c r="W25" s="117"/>
      <c r="X25" s="117"/>
      <c r="Y25" s="117"/>
      <c r="Z25" s="117">
        <f t="shared" si="0"/>
        <v>0</v>
      </c>
      <c r="AA25" s="117">
        <f t="shared" si="1"/>
        <v>0</v>
      </c>
      <c r="AB25" s="121">
        <f t="shared" si="2"/>
        <v>0</v>
      </c>
      <c r="AC25" s="117">
        <f t="shared" si="3"/>
        <v>0</v>
      </c>
      <c r="AD25" s="52"/>
      <c r="AE25" s="125"/>
      <c r="AF25" s="52">
        <f t="shared" si="4"/>
        <v>0</v>
      </c>
      <c r="AG25" s="122"/>
    </row>
    <row r="26" spans="1:33" s="123" customFormat="1" ht="36" customHeight="1">
      <c r="A26" s="112"/>
      <c r="B26" s="112"/>
      <c r="C26" s="112"/>
      <c r="D26" s="112"/>
      <c r="E26" s="113"/>
      <c r="F26" s="114"/>
      <c r="G26" s="113"/>
      <c r="H26" s="113"/>
      <c r="I26" s="115"/>
      <c r="J26" s="116"/>
      <c r="K26" s="117"/>
      <c r="L26" s="117"/>
      <c r="M26" s="118"/>
      <c r="N26" s="118"/>
      <c r="O26" s="119"/>
      <c r="P26" s="120"/>
      <c r="Q26" s="117"/>
      <c r="R26" s="115"/>
      <c r="S26" s="120"/>
      <c r="T26" s="117"/>
      <c r="U26" s="117"/>
      <c r="V26" s="117"/>
      <c r="W26" s="117"/>
      <c r="X26" s="117"/>
      <c r="Y26" s="117"/>
      <c r="Z26" s="117">
        <f t="shared" si="0"/>
        <v>0</v>
      </c>
      <c r="AA26" s="117">
        <f t="shared" si="1"/>
        <v>0</v>
      </c>
      <c r="AB26" s="121">
        <f t="shared" si="2"/>
        <v>0</v>
      </c>
      <c r="AC26" s="117">
        <f t="shared" si="3"/>
        <v>0</v>
      </c>
      <c r="AD26" s="52"/>
      <c r="AE26" s="125"/>
      <c r="AF26" s="52">
        <f t="shared" si="4"/>
        <v>0</v>
      </c>
      <c r="AG26" s="122"/>
    </row>
    <row r="27" spans="1:33" s="123" customFormat="1" ht="36" customHeight="1">
      <c r="A27" s="112"/>
      <c r="B27" s="112"/>
      <c r="C27" s="112"/>
      <c r="D27" s="112"/>
      <c r="E27" s="113"/>
      <c r="F27" s="114"/>
      <c r="G27" s="113"/>
      <c r="H27" s="113"/>
      <c r="I27" s="115"/>
      <c r="J27" s="116"/>
      <c r="K27" s="117"/>
      <c r="L27" s="117"/>
      <c r="M27" s="118"/>
      <c r="N27" s="118"/>
      <c r="O27" s="119"/>
      <c r="P27" s="120"/>
      <c r="Q27" s="117"/>
      <c r="R27" s="115"/>
      <c r="S27" s="120"/>
      <c r="T27" s="117"/>
      <c r="U27" s="117"/>
      <c r="V27" s="117"/>
      <c r="W27" s="117"/>
      <c r="X27" s="117"/>
      <c r="Y27" s="117"/>
      <c r="Z27" s="117">
        <f t="shared" si="0"/>
        <v>0</v>
      </c>
      <c r="AA27" s="117">
        <f t="shared" si="1"/>
        <v>0</v>
      </c>
      <c r="AB27" s="121">
        <f t="shared" si="2"/>
        <v>0</v>
      </c>
      <c r="AC27" s="117">
        <f t="shared" si="3"/>
        <v>0</v>
      </c>
      <c r="AD27" s="52"/>
      <c r="AE27" s="125"/>
      <c r="AF27" s="52">
        <f t="shared" si="4"/>
        <v>0</v>
      </c>
      <c r="AG27" s="122"/>
    </row>
    <row r="28" spans="1:33" s="123" customFormat="1" ht="36" customHeight="1">
      <c r="A28" s="112"/>
      <c r="B28" s="112"/>
      <c r="C28" s="112"/>
      <c r="D28" s="112"/>
      <c r="E28" s="113"/>
      <c r="F28" s="114"/>
      <c r="G28" s="113"/>
      <c r="H28" s="113"/>
      <c r="I28" s="115"/>
      <c r="J28" s="116"/>
      <c r="K28" s="117"/>
      <c r="L28" s="117"/>
      <c r="M28" s="118"/>
      <c r="N28" s="118"/>
      <c r="O28" s="119"/>
      <c r="P28" s="120"/>
      <c r="Q28" s="117"/>
      <c r="R28" s="115"/>
      <c r="S28" s="120"/>
      <c r="T28" s="117"/>
      <c r="U28" s="117"/>
      <c r="V28" s="117"/>
      <c r="W28" s="117"/>
      <c r="X28" s="117"/>
      <c r="Y28" s="117"/>
      <c r="Z28" s="117">
        <f t="shared" si="0"/>
        <v>0</v>
      </c>
      <c r="AA28" s="117">
        <f t="shared" si="1"/>
        <v>0</v>
      </c>
      <c r="AB28" s="121">
        <f t="shared" si="2"/>
        <v>0</v>
      </c>
      <c r="AC28" s="117">
        <f t="shared" si="3"/>
        <v>0</v>
      </c>
      <c r="AD28" s="52"/>
      <c r="AE28" s="125"/>
      <c r="AF28" s="52">
        <f t="shared" si="4"/>
        <v>0</v>
      </c>
      <c r="AG28" s="122"/>
    </row>
    <row r="29" spans="1:33" s="124" customFormat="1" ht="36" customHeight="1">
      <c r="A29" s="112"/>
      <c r="B29" s="112"/>
      <c r="C29" s="112"/>
      <c r="D29" s="112"/>
      <c r="E29" s="113"/>
      <c r="F29" s="114"/>
      <c r="G29" s="113"/>
      <c r="H29" s="113"/>
      <c r="I29" s="115"/>
      <c r="J29" s="116"/>
      <c r="K29" s="117"/>
      <c r="L29" s="117"/>
      <c r="M29" s="118"/>
      <c r="N29" s="118"/>
      <c r="O29" s="119"/>
      <c r="P29" s="120"/>
      <c r="Q29" s="117"/>
      <c r="R29" s="115"/>
      <c r="S29" s="120"/>
      <c r="T29" s="117"/>
      <c r="U29" s="117"/>
      <c r="V29" s="117"/>
      <c r="W29" s="117"/>
      <c r="X29" s="117"/>
      <c r="Y29" s="117"/>
      <c r="Z29" s="117">
        <f t="shared" si="0"/>
        <v>0</v>
      </c>
      <c r="AA29" s="117">
        <f t="shared" si="1"/>
        <v>0</v>
      </c>
      <c r="AB29" s="121">
        <f t="shared" si="2"/>
        <v>0</v>
      </c>
      <c r="AC29" s="117">
        <f t="shared" si="3"/>
        <v>0</v>
      </c>
      <c r="AD29" s="52"/>
      <c r="AE29" s="125"/>
      <c r="AF29" s="52">
        <f t="shared" si="4"/>
        <v>0</v>
      </c>
      <c r="AG29" s="122"/>
    </row>
    <row r="30" spans="1:33">
      <c r="A30" t="s">
        <v>210</v>
      </c>
    </row>
  </sheetData>
  <mergeCells count="35">
    <mergeCell ref="A5:A8"/>
    <mergeCell ref="B5:B8"/>
    <mergeCell ref="C5:D6"/>
    <mergeCell ref="E5:E8"/>
    <mergeCell ref="F5:L5"/>
    <mergeCell ref="C7:C8"/>
    <mergeCell ref="D7:D8"/>
    <mergeCell ref="K7:L7"/>
    <mergeCell ref="AG5:AG8"/>
    <mergeCell ref="F6:L6"/>
    <mergeCell ref="M6:R6"/>
    <mergeCell ref="S6:Y6"/>
    <mergeCell ref="F7:F8"/>
    <mergeCell ref="G7:G8"/>
    <mergeCell ref="H7:H8"/>
    <mergeCell ref="I7:J7"/>
    <mergeCell ref="M5:Y5"/>
    <mergeCell ref="M7:M8"/>
    <mergeCell ref="AD5:AF5"/>
    <mergeCell ref="N7:N8"/>
    <mergeCell ref="O7:O8"/>
    <mergeCell ref="P7:P8"/>
    <mergeCell ref="Q7:Q8"/>
    <mergeCell ref="R7:R8"/>
    <mergeCell ref="S7:T7"/>
    <mergeCell ref="Z5:Z8"/>
    <mergeCell ref="AA5:AC6"/>
    <mergeCell ref="AD6:AD8"/>
    <mergeCell ref="AE6:AE8"/>
    <mergeCell ref="U7:W7"/>
    <mergeCell ref="AF6:AF8"/>
    <mergeCell ref="X7:Y7"/>
    <mergeCell ref="AA7:AA8"/>
    <mergeCell ref="AB7:AB8"/>
    <mergeCell ref="AC7:AC8"/>
  </mergeCells>
  <phoneticPr fontId="4"/>
  <dataValidations count="1">
    <dataValidation imeMode="halfAlpha" allowBlank="1" showInputMessage="1" showErrorMessage="1" sqref="A9:A29 AC9:AD29 AF9:AF29 I9:AA29" xr:uid="{6651DE80-32F8-4103-8E9E-29DE49D6455F}"/>
  </dataValidations>
  <pageMargins left="0.70866141732283472" right="0.70866141732283472" top="0.74803149606299213" bottom="0.74803149606299213" header="0.31496062992125984" footer="0.31496062992125984"/>
  <pageSetup paperSize="9" scale="41"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0"/>
  <sheetViews>
    <sheetView showGridLines="0" zoomScaleNormal="100" zoomScaleSheetLayoutView="100" workbookViewId="0"/>
  </sheetViews>
  <sheetFormatPr defaultColWidth="9" defaultRowHeight="13.2"/>
  <cols>
    <col min="1" max="16384" width="9" style="1"/>
  </cols>
  <sheetData>
    <row r="1" spans="1:9">
      <c r="A1" s="2" t="s">
        <v>149</v>
      </c>
      <c r="B1" s="2"/>
      <c r="C1" s="2"/>
      <c r="D1" s="2"/>
      <c r="E1" s="2"/>
      <c r="F1" s="2"/>
      <c r="G1" s="2"/>
      <c r="H1" s="2"/>
      <c r="I1" s="2"/>
    </row>
    <row r="2" spans="1:9">
      <c r="A2" s="60"/>
      <c r="B2" s="2"/>
      <c r="C2" s="2"/>
      <c r="D2" s="2"/>
      <c r="E2" s="2"/>
      <c r="F2" s="2"/>
      <c r="G2" s="2"/>
      <c r="H2" s="2"/>
      <c r="I2" s="2"/>
    </row>
    <row r="3" spans="1:9">
      <c r="A3" s="60"/>
      <c r="B3" s="59"/>
      <c r="C3" s="59"/>
      <c r="D3" s="59"/>
      <c r="E3" s="59"/>
      <c r="F3" s="59"/>
      <c r="G3" s="59"/>
      <c r="H3" s="59"/>
      <c r="I3" s="54" t="s">
        <v>65</v>
      </c>
    </row>
    <row r="4" spans="1:9">
      <c r="A4" s="7" t="s">
        <v>0</v>
      </c>
      <c r="B4" s="60"/>
      <c r="C4" s="60"/>
      <c r="D4" s="60"/>
      <c r="E4" s="60"/>
      <c r="F4" s="60"/>
      <c r="G4" s="60"/>
      <c r="H4" s="60"/>
      <c r="I4" s="99" t="s">
        <v>125</v>
      </c>
    </row>
    <row r="5" spans="1:9">
      <c r="A5" s="7"/>
      <c r="B5" s="60"/>
      <c r="C5" s="60"/>
      <c r="D5" s="60"/>
      <c r="E5" s="60"/>
      <c r="F5" s="60"/>
      <c r="G5" s="60"/>
      <c r="H5" s="60"/>
      <c r="I5" s="54"/>
    </row>
    <row r="6" spans="1:9">
      <c r="A6" s="7"/>
      <c r="B6" s="34" t="s">
        <v>126</v>
      </c>
      <c r="C6" s="60"/>
      <c r="D6" s="60"/>
      <c r="E6" s="60"/>
      <c r="F6" s="60"/>
      <c r="G6" s="60"/>
      <c r="H6" s="60"/>
      <c r="I6" s="54"/>
    </row>
    <row r="7" spans="1:9">
      <c r="A7" s="60"/>
      <c r="B7" s="34" t="s">
        <v>127</v>
      </c>
      <c r="C7" s="2"/>
      <c r="D7" s="2"/>
      <c r="E7" s="2"/>
      <c r="F7" s="2"/>
      <c r="G7" s="2"/>
      <c r="H7" s="2"/>
      <c r="I7" s="2"/>
    </row>
    <row r="8" spans="1:9">
      <c r="A8" s="7"/>
      <c r="B8" s="34"/>
      <c r="C8" s="60"/>
      <c r="D8" s="60"/>
      <c r="E8" s="60"/>
      <c r="F8" s="60"/>
      <c r="G8" s="60"/>
      <c r="H8" s="60"/>
      <c r="I8" s="60"/>
    </row>
    <row r="9" spans="1:9">
      <c r="A9" s="7"/>
      <c r="B9" s="34"/>
      <c r="C9" s="60"/>
      <c r="D9" s="60"/>
      <c r="E9" s="60"/>
      <c r="F9" s="34" t="s">
        <v>120</v>
      </c>
      <c r="G9" s="60"/>
      <c r="H9" s="60"/>
      <c r="I9" s="60"/>
    </row>
    <row r="10" spans="1:9">
      <c r="A10" s="60"/>
      <c r="B10" s="2"/>
      <c r="C10" s="2"/>
      <c r="D10" s="2"/>
      <c r="E10" s="2"/>
      <c r="F10" s="34" t="s">
        <v>128</v>
      </c>
      <c r="G10" s="2"/>
      <c r="H10" s="2"/>
      <c r="I10" s="2"/>
    </row>
    <row r="11" spans="1:9">
      <c r="A11" s="7"/>
      <c r="B11" s="60"/>
      <c r="C11" s="60"/>
      <c r="D11" s="60"/>
      <c r="E11" s="60"/>
      <c r="F11" s="34"/>
      <c r="G11" s="60"/>
      <c r="H11" s="60"/>
      <c r="I11" s="60"/>
    </row>
    <row r="12" spans="1:9">
      <c r="A12" s="7"/>
      <c r="B12" s="60"/>
      <c r="C12" s="60"/>
      <c r="D12" s="60"/>
      <c r="E12" s="60"/>
      <c r="F12" s="34"/>
      <c r="G12" s="60"/>
      <c r="H12" s="60"/>
      <c r="I12" s="60"/>
    </row>
    <row r="13" spans="1:9">
      <c r="A13" s="7" t="s">
        <v>0</v>
      </c>
      <c r="B13" s="60"/>
      <c r="C13" s="60"/>
      <c r="D13" s="60"/>
      <c r="E13" s="60"/>
      <c r="F13" s="60"/>
      <c r="G13" s="60"/>
      <c r="H13" s="60"/>
      <c r="I13" s="60"/>
    </row>
    <row r="14" spans="1:9">
      <c r="A14" s="190" t="s">
        <v>142</v>
      </c>
      <c r="B14" s="190"/>
      <c r="C14" s="190"/>
      <c r="D14" s="190"/>
      <c r="E14" s="190"/>
      <c r="F14" s="190"/>
      <c r="G14" s="190"/>
      <c r="H14" s="190"/>
      <c r="I14" s="190"/>
    </row>
    <row r="15" spans="1:9">
      <c r="A15" s="58"/>
      <c r="B15" s="59"/>
      <c r="C15" s="59"/>
      <c r="D15" s="59"/>
      <c r="E15" s="59"/>
      <c r="F15" s="59"/>
      <c r="G15" s="59"/>
      <c r="H15" s="59"/>
      <c r="I15" s="59"/>
    </row>
    <row r="16" spans="1:9">
      <c r="A16" s="58"/>
      <c r="B16" s="59"/>
      <c r="C16" s="59"/>
      <c r="D16" s="59"/>
      <c r="E16" s="59"/>
      <c r="F16" s="59"/>
      <c r="G16" s="59"/>
      <c r="H16" s="59"/>
      <c r="I16" s="59"/>
    </row>
    <row r="17" spans="1:9">
      <c r="A17" s="7" t="s">
        <v>0</v>
      </c>
      <c r="B17" s="60"/>
      <c r="C17" s="60"/>
      <c r="D17" s="60"/>
      <c r="E17" s="60"/>
      <c r="F17" s="60"/>
      <c r="G17" s="60"/>
      <c r="H17" s="60"/>
      <c r="I17" s="60"/>
    </row>
    <row r="18" spans="1:9" ht="43.5" customHeight="1">
      <c r="A18" s="191" t="s">
        <v>150</v>
      </c>
      <c r="B18" s="191"/>
      <c r="C18" s="191"/>
      <c r="D18" s="191"/>
      <c r="E18" s="191"/>
      <c r="F18" s="191"/>
      <c r="G18" s="191"/>
      <c r="H18" s="191"/>
      <c r="I18" s="191"/>
    </row>
    <row r="19" spans="1:9">
      <c r="A19" s="7" t="s">
        <v>0</v>
      </c>
      <c r="B19" s="60"/>
      <c r="C19" s="60"/>
      <c r="D19" s="60"/>
      <c r="E19" s="60"/>
      <c r="F19" s="60"/>
      <c r="G19" s="60"/>
      <c r="H19" s="60"/>
      <c r="I19" s="60"/>
    </row>
    <row r="20" spans="1:9">
      <c r="A20" s="190" t="s">
        <v>67</v>
      </c>
      <c r="B20" s="190"/>
      <c r="C20" s="190"/>
      <c r="D20" s="190"/>
      <c r="E20" s="190"/>
      <c r="F20" s="190"/>
      <c r="G20" s="190"/>
      <c r="H20" s="190"/>
      <c r="I20" s="190"/>
    </row>
    <row r="21" spans="1:9">
      <c r="A21" s="7"/>
      <c r="B21" s="60"/>
      <c r="C21" s="60"/>
      <c r="D21" s="60"/>
      <c r="E21" s="60"/>
      <c r="F21" s="60"/>
      <c r="G21" s="60"/>
      <c r="H21" s="60"/>
      <c r="I21" s="60"/>
    </row>
    <row r="22" spans="1:9">
      <c r="A22" s="190"/>
      <c r="B22" s="190"/>
      <c r="C22" s="190"/>
      <c r="D22" s="190"/>
      <c r="E22" s="190"/>
      <c r="F22" s="190"/>
      <c r="G22" s="190"/>
      <c r="H22" s="190"/>
      <c r="I22" s="190"/>
    </row>
    <row r="23" spans="1:9">
      <c r="A23" s="7"/>
      <c r="B23" s="55" t="s">
        <v>143</v>
      </c>
      <c r="C23" s="60"/>
      <c r="D23" s="60"/>
      <c r="E23" s="60"/>
      <c r="F23" s="60"/>
      <c r="G23" s="60"/>
      <c r="H23" s="60"/>
      <c r="I23" s="60"/>
    </row>
    <row r="24" spans="1:9">
      <c r="A24" s="192"/>
      <c r="B24" s="190"/>
      <c r="C24" s="190"/>
      <c r="D24" s="190"/>
      <c r="E24" s="190"/>
      <c r="F24" s="190"/>
      <c r="G24" s="190"/>
      <c r="H24" s="190"/>
      <c r="I24" s="190"/>
    </row>
    <row r="25" spans="1:9">
      <c r="A25" s="190"/>
      <c r="B25" s="190"/>
      <c r="C25" s="190"/>
      <c r="D25" s="190"/>
      <c r="E25" s="190"/>
      <c r="F25" s="190"/>
      <c r="G25" s="190"/>
      <c r="H25" s="190"/>
      <c r="I25" s="190"/>
    </row>
    <row r="26" spans="1:9">
      <c r="A26" s="7"/>
      <c r="B26" s="60"/>
      <c r="C26" s="60"/>
      <c r="D26" s="60"/>
      <c r="E26" s="60"/>
      <c r="F26" s="60"/>
      <c r="G26" s="60"/>
      <c r="H26" s="60"/>
      <c r="I26" s="60"/>
    </row>
    <row r="27" spans="1:9">
      <c r="A27" s="7"/>
      <c r="B27" s="60"/>
      <c r="C27" s="60"/>
      <c r="D27" s="60"/>
      <c r="E27" s="60"/>
      <c r="F27" s="60"/>
      <c r="G27" s="60"/>
      <c r="H27" s="60"/>
      <c r="I27" s="60"/>
    </row>
    <row r="28" spans="1:9">
      <c r="A28" s="189"/>
      <c r="B28" s="189"/>
      <c r="C28" s="189"/>
      <c r="D28" s="189"/>
      <c r="E28" s="189"/>
      <c r="F28" s="189"/>
      <c r="G28" s="189"/>
      <c r="H28" s="189"/>
      <c r="I28" s="189"/>
    </row>
    <row r="29" spans="1:9">
      <c r="A29" s="7"/>
      <c r="B29" s="60"/>
      <c r="C29" s="60"/>
      <c r="D29" s="60"/>
      <c r="E29" s="60"/>
      <c r="F29" s="60"/>
      <c r="G29" s="60"/>
      <c r="H29" s="60"/>
      <c r="I29" s="60"/>
    </row>
    <row r="30" spans="1:9">
      <c r="A30" s="7" t="s">
        <v>0</v>
      </c>
      <c r="B30" s="60"/>
      <c r="C30" s="60"/>
      <c r="D30" s="60"/>
      <c r="E30" s="60"/>
      <c r="F30" s="60"/>
      <c r="G30" s="60"/>
      <c r="H30" s="60"/>
      <c r="I30" s="60"/>
    </row>
    <row r="31" spans="1:9">
      <c r="A31" s="7" t="s">
        <v>0</v>
      </c>
      <c r="B31" s="60"/>
      <c r="C31" s="60"/>
      <c r="D31" s="60"/>
      <c r="E31" s="60"/>
      <c r="F31" s="60"/>
      <c r="G31" s="60"/>
      <c r="H31" s="60"/>
      <c r="I31" s="60"/>
    </row>
    <row r="32" spans="1:9">
      <c r="A32" s="7" t="s">
        <v>0</v>
      </c>
      <c r="B32" s="60"/>
      <c r="C32" s="60"/>
      <c r="D32" s="60"/>
      <c r="E32" s="60"/>
      <c r="F32" s="60"/>
      <c r="G32" s="60"/>
      <c r="H32" s="60"/>
      <c r="I32" s="60"/>
    </row>
    <row r="33" spans="1:9">
      <c r="A33" s="7" t="s">
        <v>0</v>
      </c>
      <c r="B33" s="60"/>
      <c r="C33" s="60"/>
      <c r="D33" s="60"/>
      <c r="E33" s="60"/>
      <c r="F33" s="60"/>
      <c r="G33" s="60"/>
      <c r="H33" s="60"/>
      <c r="I33" s="60"/>
    </row>
    <row r="34" spans="1:9">
      <c r="A34" s="7" t="s">
        <v>0</v>
      </c>
      <c r="B34" s="60"/>
      <c r="C34" s="60"/>
      <c r="D34" s="60"/>
      <c r="E34" s="60"/>
      <c r="F34" s="60"/>
      <c r="G34" s="60"/>
      <c r="H34" s="60"/>
      <c r="I34" s="60"/>
    </row>
    <row r="35" spans="1:9">
      <c r="A35" s="7" t="s">
        <v>0</v>
      </c>
      <c r="B35" s="60"/>
      <c r="C35" s="60"/>
      <c r="D35" s="60"/>
      <c r="E35" s="60"/>
      <c r="F35" s="60"/>
      <c r="G35" s="60"/>
      <c r="H35" s="60"/>
      <c r="I35" s="60"/>
    </row>
    <row r="36" spans="1:9">
      <c r="A36" s="7" t="s">
        <v>0</v>
      </c>
      <c r="B36" s="60"/>
      <c r="C36" s="60"/>
      <c r="D36" s="60"/>
      <c r="E36" s="60"/>
      <c r="F36" s="60"/>
      <c r="G36" s="60"/>
      <c r="H36" s="60"/>
      <c r="I36" s="60"/>
    </row>
    <row r="37" spans="1:9">
      <c r="A37" s="7" t="s">
        <v>0</v>
      </c>
      <c r="B37" s="60"/>
      <c r="C37" s="60"/>
      <c r="D37" s="60"/>
      <c r="E37" s="60"/>
      <c r="F37" s="60"/>
      <c r="G37" s="60"/>
      <c r="H37" s="60"/>
      <c r="I37" s="60"/>
    </row>
    <row r="38" spans="1:9" ht="13.8">
      <c r="A38" s="4" t="s">
        <v>0</v>
      </c>
    </row>
    <row r="39" spans="1:9">
      <c r="A39" s="7"/>
    </row>
    <row r="40" spans="1:9">
      <c r="A40" s="7"/>
    </row>
  </sheetData>
  <mergeCells count="7">
    <mergeCell ref="A28:I28"/>
    <mergeCell ref="A14:I14"/>
    <mergeCell ref="A18:I18"/>
    <mergeCell ref="A24:I24"/>
    <mergeCell ref="A25:I25"/>
    <mergeCell ref="A20:I20"/>
    <mergeCell ref="A22:I22"/>
  </mergeCells>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9"/>
  <sheetViews>
    <sheetView showGridLines="0" zoomScaleNormal="100" zoomScaleSheetLayoutView="100" workbookViewId="0"/>
  </sheetViews>
  <sheetFormatPr defaultRowHeight="13.2"/>
  <cols>
    <col min="1" max="3" width="2.44140625" customWidth="1"/>
    <col min="4" max="4" width="23.109375" customWidth="1"/>
    <col min="5" max="5" width="10.6640625" customWidth="1"/>
    <col min="6" max="6" width="14.6640625" customWidth="1"/>
    <col min="7" max="7" width="24.109375" customWidth="1"/>
    <col min="8" max="8" width="7" customWidth="1"/>
  </cols>
  <sheetData>
    <row r="1" spans="1:8">
      <c r="A1" s="33" t="s">
        <v>214</v>
      </c>
      <c r="B1" s="17"/>
      <c r="C1" s="17"/>
      <c r="D1" s="17"/>
      <c r="E1" s="17"/>
      <c r="F1" s="17"/>
      <c r="G1" s="17"/>
      <c r="H1" s="17"/>
    </row>
    <row r="2" spans="1:8">
      <c r="A2" s="17"/>
      <c r="B2" s="17"/>
      <c r="C2" s="17"/>
      <c r="D2" s="17"/>
      <c r="E2" s="17"/>
      <c r="F2" s="17"/>
      <c r="G2" s="17"/>
      <c r="H2" s="17"/>
    </row>
    <row r="3" spans="1:8">
      <c r="A3" s="17"/>
      <c r="B3" s="17"/>
      <c r="C3" s="17"/>
      <c r="D3" s="17"/>
      <c r="E3" s="17"/>
      <c r="F3" s="17"/>
      <c r="G3" s="17"/>
      <c r="H3" s="18" t="s">
        <v>5</v>
      </c>
    </row>
    <row r="4" spans="1:8">
      <c r="A4" s="17"/>
      <c r="B4" s="17"/>
      <c r="C4" s="17"/>
      <c r="D4" s="17"/>
      <c r="E4" s="17"/>
      <c r="F4" s="17"/>
      <c r="G4" s="17"/>
      <c r="H4" s="18" t="s">
        <v>6</v>
      </c>
    </row>
    <row r="5" spans="1:8">
      <c r="A5" s="17"/>
      <c r="B5" s="17"/>
      <c r="C5" s="17"/>
      <c r="D5" s="17"/>
      <c r="E5" s="17"/>
      <c r="F5" s="17"/>
      <c r="G5" s="18"/>
      <c r="H5" s="17"/>
    </row>
    <row r="6" spans="1:8">
      <c r="C6" s="17" t="s">
        <v>123</v>
      </c>
      <c r="D6" s="17"/>
      <c r="E6" s="17"/>
      <c r="F6" s="17"/>
      <c r="G6" s="18"/>
      <c r="H6" s="17"/>
    </row>
    <row r="7" spans="1:8">
      <c r="A7" s="17"/>
      <c r="B7" s="17"/>
      <c r="C7" s="17"/>
      <c r="D7" s="17"/>
      <c r="E7" s="17"/>
      <c r="F7" s="17"/>
      <c r="G7" s="18"/>
      <c r="H7" s="17"/>
    </row>
    <row r="8" spans="1:8">
      <c r="A8" s="17"/>
      <c r="B8" s="17"/>
      <c r="C8" s="17"/>
      <c r="D8" s="17"/>
      <c r="E8" s="17"/>
      <c r="F8" s="17"/>
      <c r="G8" s="18"/>
      <c r="H8" s="17"/>
    </row>
    <row r="9" spans="1:8">
      <c r="A9" s="17"/>
      <c r="B9" s="17"/>
      <c r="C9" s="17"/>
      <c r="D9" s="17"/>
      <c r="E9" s="17"/>
      <c r="F9" s="17"/>
      <c r="G9" s="96" t="s">
        <v>124</v>
      </c>
      <c r="H9" s="17"/>
    </row>
    <row r="10" spans="1:8">
      <c r="A10" s="17"/>
      <c r="B10" s="17"/>
      <c r="C10" s="17"/>
      <c r="D10" s="17"/>
      <c r="E10" s="17"/>
      <c r="F10" s="17"/>
      <c r="G10" s="18"/>
      <c r="H10" s="17"/>
    </row>
    <row r="11" spans="1:8">
      <c r="A11" s="17"/>
      <c r="B11" s="17"/>
      <c r="C11" s="17"/>
      <c r="D11" s="17"/>
      <c r="E11" s="17"/>
      <c r="F11" s="17"/>
      <c r="G11" s="17"/>
      <c r="H11" s="17"/>
    </row>
    <row r="12" spans="1:8">
      <c r="A12" s="194" t="s">
        <v>129</v>
      </c>
      <c r="B12" s="194"/>
      <c r="C12" s="194"/>
      <c r="D12" s="194"/>
      <c r="E12" s="194"/>
      <c r="F12" s="194"/>
      <c r="G12" s="194"/>
      <c r="H12" s="194"/>
    </row>
    <row r="13" spans="1:8">
      <c r="A13" s="19"/>
      <c r="B13" s="19"/>
      <c r="C13" s="19"/>
      <c r="D13" s="19"/>
      <c r="E13" s="19"/>
      <c r="F13" s="19"/>
      <c r="G13" s="19"/>
      <c r="H13" s="19"/>
    </row>
    <row r="14" spans="1:8">
      <c r="A14" s="20"/>
      <c r="B14" s="20"/>
      <c r="C14" s="20"/>
      <c r="D14" s="20"/>
      <c r="E14" s="20"/>
      <c r="F14" s="20"/>
      <c r="G14" s="20"/>
      <c r="H14" s="20"/>
    </row>
    <row r="15" spans="1:8">
      <c r="A15" s="195" t="s">
        <v>130</v>
      </c>
      <c r="B15" s="195"/>
      <c r="C15" s="195"/>
      <c r="D15" s="195"/>
      <c r="E15" s="195"/>
      <c r="F15" s="195"/>
      <c r="G15" s="195"/>
      <c r="H15" s="195"/>
    </row>
    <row r="16" spans="1:8">
      <c r="A16" s="195"/>
      <c r="B16" s="195"/>
      <c r="C16" s="195"/>
      <c r="D16" s="195"/>
      <c r="E16" s="195"/>
      <c r="F16" s="195"/>
      <c r="G16" s="195"/>
      <c r="H16" s="195"/>
    </row>
    <row r="17" spans="1:8">
      <c r="A17" s="195"/>
      <c r="B17" s="195"/>
      <c r="C17" s="195"/>
      <c r="D17" s="195"/>
      <c r="E17" s="195"/>
      <c r="F17" s="195"/>
      <c r="G17" s="195"/>
      <c r="H17" s="195"/>
    </row>
    <row r="18" spans="1:8">
      <c r="A18" s="22"/>
      <c r="B18" s="22"/>
      <c r="C18" s="22"/>
      <c r="D18" s="22"/>
      <c r="E18" s="22"/>
      <c r="F18" s="22"/>
      <c r="G18" s="22"/>
      <c r="H18" s="22"/>
    </row>
    <row r="19" spans="1:8">
      <c r="A19" s="196" t="s">
        <v>7</v>
      </c>
      <c r="B19" s="196"/>
      <c r="C19" s="196"/>
      <c r="D19" s="196"/>
      <c r="E19" s="196"/>
      <c r="F19" s="196"/>
      <c r="G19" s="196"/>
      <c r="H19" s="196"/>
    </row>
    <row r="20" spans="1:8">
      <c r="A20" s="19"/>
      <c r="B20" s="19"/>
      <c r="C20" s="19"/>
      <c r="D20" s="19"/>
      <c r="E20" s="19"/>
      <c r="F20" s="19"/>
      <c r="G20" s="19"/>
      <c r="H20" s="19"/>
    </row>
    <row r="21" spans="1:8">
      <c r="A21" s="19"/>
      <c r="B21" s="19"/>
      <c r="C21" s="19"/>
      <c r="D21" s="19"/>
      <c r="E21" s="19"/>
      <c r="F21" s="19"/>
      <c r="G21" s="19"/>
      <c r="H21" s="19"/>
    </row>
    <row r="22" spans="1:8">
      <c r="A22" s="21" t="s">
        <v>8</v>
      </c>
      <c r="B22" s="195" t="s">
        <v>141</v>
      </c>
      <c r="C22" s="195"/>
      <c r="D22" s="195"/>
      <c r="E22" s="195"/>
      <c r="F22" s="195"/>
      <c r="G22" s="195"/>
      <c r="H22" s="195"/>
    </row>
    <row r="23" spans="1:8">
      <c r="A23" s="22"/>
      <c r="B23" s="195"/>
      <c r="C23" s="195"/>
      <c r="D23" s="195"/>
      <c r="E23" s="195"/>
      <c r="F23" s="195"/>
      <c r="G23" s="195"/>
      <c r="H23" s="195"/>
    </row>
    <row r="24" spans="1:8">
      <c r="A24" s="22"/>
      <c r="B24" s="21"/>
      <c r="C24" s="21"/>
      <c r="D24" s="21"/>
      <c r="E24" s="21"/>
      <c r="F24" s="21"/>
      <c r="G24" s="21"/>
      <c r="H24" s="21"/>
    </row>
    <row r="25" spans="1:8">
      <c r="A25" s="20" t="s">
        <v>9</v>
      </c>
      <c r="B25" s="20" t="s">
        <v>10</v>
      </c>
      <c r="C25" s="20"/>
      <c r="D25" s="20"/>
      <c r="E25" s="20"/>
      <c r="F25" s="20"/>
      <c r="G25" s="20"/>
      <c r="H25" s="20"/>
    </row>
    <row r="26" spans="1:8">
      <c r="A26" s="17"/>
      <c r="B26" s="197" t="s">
        <v>11</v>
      </c>
      <c r="C26" s="197"/>
      <c r="D26" s="197"/>
      <c r="E26" s="197"/>
      <c r="F26" s="197"/>
      <c r="G26" s="197"/>
      <c r="H26" s="197"/>
    </row>
    <row r="27" spans="1:8">
      <c r="A27" s="20"/>
      <c r="B27" s="197"/>
      <c r="C27" s="197"/>
      <c r="D27" s="197"/>
      <c r="E27" s="197"/>
      <c r="F27" s="197"/>
      <c r="G27" s="197"/>
      <c r="H27" s="197"/>
    </row>
    <row r="28" spans="1:8">
      <c r="A28" s="20"/>
      <c r="B28" s="22"/>
      <c r="C28" s="22"/>
      <c r="D28" s="22"/>
      <c r="E28" s="22"/>
      <c r="F28" s="22"/>
      <c r="G28" s="22"/>
      <c r="H28" s="22"/>
    </row>
    <row r="29" spans="1:8">
      <c r="A29" s="17"/>
      <c r="B29" s="198" t="s">
        <v>12</v>
      </c>
      <c r="C29" s="198"/>
      <c r="D29" s="198"/>
      <c r="E29" s="20" t="s">
        <v>139</v>
      </c>
      <c r="F29" s="20"/>
      <c r="G29" s="20"/>
      <c r="H29" s="20"/>
    </row>
    <row r="30" spans="1:8">
      <c r="A30" s="17"/>
      <c r="B30" s="198" t="s">
        <v>13</v>
      </c>
      <c r="C30" s="198"/>
      <c r="D30" s="198"/>
      <c r="E30" s="199"/>
      <c r="F30" s="199"/>
      <c r="G30" s="20" t="s">
        <v>14</v>
      </c>
      <c r="H30" s="20"/>
    </row>
    <row r="31" spans="1:8">
      <c r="A31" s="17"/>
      <c r="B31" s="199" t="s">
        <v>15</v>
      </c>
      <c r="C31" s="199"/>
      <c r="D31" s="199"/>
      <c r="E31" s="199"/>
      <c r="F31" s="199"/>
      <c r="G31" s="20" t="s">
        <v>14</v>
      </c>
      <c r="H31" s="20"/>
    </row>
    <row r="32" spans="1:8">
      <c r="A32" s="17"/>
      <c r="B32" s="199" t="s">
        <v>16</v>
      </c>
      <c r="C32" s="199"/>
      <c r="D32" s="199"/>
      <c r="E32" s="199"/>
      <c r="F32" s="199"/>
      <c r="G32" s="20" t="s">
        <v>14</v>
      </c>
      <c r="H32" s="20"/>
    </row>
    <row r="33" spans="1:8">
      <c r="A33" s="20"/>
      <c r="B33" s="20"/>
      <c r="C33" s="20"/>
      <c r="D33" s="20"/>
      <c r="E33" s="20"/>
      <c r="F33" s="20"/>
      <c r="G33" s="20"/>
      <c r="H33" s="20"/>
    </row>
    <row r="34" spans="1:8">
      <c r="A34" s="20" t="s">
        <v>17</v>
      </c>
      <c r="B34" s="20" t="s">
        <v>18</v>
      </c>
      <c r="C34" s="20"/>
      <c r="D34" s="20"/>
      <c r="E34" s="20"/>
      <c r="F34" s="20"/>
      <c r="G34" s="20"/>
      <c r="H34" s="20"/>
    </row>
    <row r="35" spans="1:8">
      <c r="A35" s="17"/>
      <c r="B35" s="23" t="s">
        <v>19</v>
      </c>
      <c r="C35" s="193" t="s">
        <v>24</v>
      </c>
      <c r="D35" s="193"/>
      <c r="E35" s="193"/>
      <c r="F35" s="193"/>
      <c r="G35" s="193"/>
      <c r="H35" s="193"/>
    </row>
    <row r="36" spans="1:8">
      <c r="A36" s="17"/>
      <c r="B36" s="23" t="s">
        <v>20</v>
      </c>
      <c r="C36" s="200" t="s">
        <v>25</v>
      </c>
      <c r="D36" s="200"/>
      <c r="E36" s="200"/>
      <c r="F36" s="200"/>
      <c r="G36" s="200"/>
      <c r="H36" s="200"/>
    </row>
    <row r="37" spans="1:8">
      <c r="A37" s="17"/>
      <c r="B37" s="23"/>
      <c r="C37" s="200"/>
      <c r="D37" s="200"/>
      <c r="E37" s="200"/>
      <c r="F37" s="200"/>
      <c r="G37" s="200"/>
      <c r="H37" s="200"/>
    </row>
    <row r="38" spans="1:8">
      <c r="A38" s="17"/>
      <c r="B38" s="23" t="s">
        <v>21</v>
      </c>
      <c r="C38" s="200" t="s">
        <v>26</v>
      </c>
      <c r="D38" s="200"/>
      <c r="E38" s="200"/>
      <c r="F38" s="200"/>
      <c r="G38" s="200"/>
      <c r="H38" s="200"/>
    </row>
    <row r="39" spans="1:8">
      <c r="A39" s="17"/>
      <c r="B39" s="23"/>
      <c r="C39" s="200"/>
      <c r="D39" s="200"/>
      <c r="E39" s="200"/>
      <c r="F39" s="200"/>
      <c r="G39" s="200"/>
      <c r="H39" s="200"/>
    </row>
    <row r="40" spans="1:8">
      <c r="A40" s="17"/>
      <c r="B40" s="23"/>
      <c r="C40" s="200"/>
      <c r="D40" s="200"/>
      <c r="E40" s="200"/>
      <c r="F40" s="200"/>
      <c r="G40" s="200"/>
      <c r="H40" s="200"/>
    </row>
    <row r="41" spans="1:8">
      <c r="A41" s="17"/>
      <c r="B41" s="23"/>
      <c r="C41" s="200"/>
      <c r="D41" s="200"/>
      <c r="E41" s="200"/>
      <c r="F41" s="200"/>
      <c r="G41" s="200"/>
      <c r="H41" s="200"/>
    </row>
    <row r="42" spans="1:8">
      <c r="A42" s="17"/>
      <c r="B42" s="23"/>
      <c r="C42" s="200"/>
      <c r="D42" s="200"/>
      <c r="E42" s="200"/>
      <c r="F42" s="200"/>
      <c r="G42" s="200"/>
      <c r="H42" s="200"/>
    </row>
    <row r="43" spans="1:8">
      <c r="A43" s="17"/>
      <c r="B43" s="23"/>
      <c r="C43" s="200"/>
      <c r="D43" s="200"/>
      <c r="E43" s="200"/>
      <c r="F43" s="200"/>
      <c r="G43" s="200"/>
      <c r="H43" s="200"/>
    </row>
    <row r="44" spans="1:8">
      <c r="A44" s="17"/>
      <c r="B44" s="23" t="s">
        <v>22</v>
      </c>
      <c r="C44" s="200" t="s">
        <v>27</v>
      </c>
      <c r="D44" s="200"/>
      <c r="E44" s="200"/>
      <c r="F44" s="200"/>
      <c r="G44" s="200"/>
      <c r="H44" s="200"/>
    </row>
    <row r="45" spans="1:8">
      <c r="A45" s="17"/>
      <c r="B45" s="23"/>
      <c r="C45" s="200"/>
      <c r="D45" s="200"/>
      <c r="E45" s="200"/>
      <c r="F45" s="200"/>
      <c r="G45" s="200"/>
      <c r="H45" s="200"/>
    </row>
    <row r="46" spans="1:8">
      <c r="A46" s="17"/>
      <c r="B46" s="23" t="s">
        <v>23</v>
      </c>
      <c r="C46" s="200" t="s">
        <v>28</v>
      </c>
      <c r="D46" s="200"/>
      <c r="E46" s="200"/>
      <c r="F46" s="200"/>
      <c r="G46" s="200"/>
      <c r="H46" s="200"/>
    </row>
    <row r="47" spans="1:8">
      <c r="A47" s="17"/>
      <c r="B47" s="23"/>
      <c r="C47" s="200"/>
      <c r="D47" s="200"/>
      <c r="E47" s="200"/>
      <c r="F47" s="200"/>
      <c r="G47" s="200"/>
      <c r="H47" s="200"/>
    </row>
    <row r="48" spans="1:8">
      <c r="A48" s="17"/>
      <c r="B48" s="23"/>
      <c r="C48" s="200"/>
      <c r="D48" s="200"/>
      <c r="E48" s="200"/>
      <c r="F48" s="200"/>
      <c r="G48" s="200"/>
      <c r="H48" s="200"/>
    </row>
    <row r="49" spans="1:8">
      <c r="A49" s="17"/>
      <c r="B49" s="23"/>
      <c r="C49" s="200"/>
      <c r="D49" s="200"/>
      <c r="E49" s="200"/>
      <c r="F49" s="200"/>
      <c r="G49" s="200"/>
      <c r="H49" s="200"/>
    </row>
  </sheetData>
  <mergeCells count="18">
    <mergeCell ref="C36:H37"/>
    <mergeCell ref="C38:H43"/>
    <mergeCell ref="C44:H45"/>
    <mergeCell ref="C46:H47"/>
    <mergeCell ref="C48:H49"/>
    <mergeCell ref="C35:H35"/>
    <mergeCell ref="A12:H12"/>
    <mergeCell ref="A15:H17"/>
    <mergeCell ref="A19:H19"/>
    <mergeCell ref="B22:H23"/>
    <mergeCell ref="B26:H27"/>
    <mergeCell ref="B29:D29"/>
    <mergeCell ref="E30:F30"/>
    <mergeCell ref="B30:D30"/>
    <mergeCell ref="B31:D31"/>
    <mergeCell ref="E31:F31"/>
    <mergeCell ref="B32:D32"/>
    <mergeCell ref="E32:F32"/>
  </mergeCells>
  <phoneticPr fontId="4"/>
  <pageMargins left="0.7" right="0.7" top="0.75" bottom="0.75" header="0.3" footer="0.3"/>
  <pageSetup paperSize="9" orientation="portrait" r:id="rId1"/>
  <ignoredErrors>
    <ignoredError sqref="A22 A25 A34 B35:B36 B38 B44 B4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0"/>
  <sheetViews>
    <sheetView showGridLines="0" zoomScaleNormal="100" zoomScaleSheetLayoutView="100" workbookViewId="0">
      <selection activeCell="B24" sqref="B24"/>
    </sheetView>
  </sheetViews>
  <sheetFormatPr defaultColWidth="9" defaultRowHeight="13.2"/>
  <cols>
    <col min="1" max="16384" width="9" style="1"/>
  </cols>
  <sheetData>
    <row r="1" spans="1:9">
      <c r="A1" s="2" t="s">
        <v>213</v>
      </c>
      <c r="B1" s="2"/>
      <c r="C1" s="2"/>
      <c r="D1" s="2"/>
      <c r="E1" s="2"/>
      <c r="F1" s="2"/>
      <c r="G1" s="2"/>
      <c r="H1" s="2"/>
      <c r="I1" s="2"/>
    </row>
    <row r="2" spans="1:9">
      <c r="A2" s="60"/>
      <c r="B2" s="2"/>
      <c r="C2" s="2"/>
      <c r="D2" s="2"/>
      <c r="E2" s="2"/>
      <c r="F2" s="2"/>
      <c r="G2" s="2"/>
      <c r="H2" s="2"/>
      <c r="I2" s="2"/>
    </row>
    <row r="3" spans="1:9">
      <c r="A3" s="60"/>
      <c r="B3" s="59"/>
      <c r="C3" s="59"/>
      <c r="D3" s="59"/>
      <c r="E3" s="59"/>
      <c r="F3" s="59"/>
      <c r="G3" s="59"/>
      <c r="H3" s="59"/>
      <c r="I3" s="54" t="s">
        <v>65</v>
      </c>
    </row>
    <row r="4" spans="1:9">
      <c r="A4" s="7" t="s">
        <v>0</v>
      </c>
      <c r="B4" s="60"/>
      <c r="C4" s="60"/>
      <c r="D4" s="60"/>
      <c r="E4" s="60"/>
      <c r="F4" s="60"/>
      <c r="G4" s="60"/>
      <c r="H4" s="60"/>
      <c r="I4" s="99" t="s">
        <v>125</v>
      </c>
    </row>
    <row r="5" spans="1:9">
      <c r="A5" s="7"/>
      <c r="B5" s="60"/>
      <c r="C5" s="60"/>
      <c r="D5" s="60"/>
      <c r="E5" s="60"/>
      <c r="F5" s="60"/>
      <c r="G5" s="60"/>
      <c r="H5" s="60"/>
      <c r="I5" s="54"/>
    </row>
    <row r="6" spans="1:9">
      <c r="A6" s="7"/>
      <c r="B6" s="60" t="s">
        <v>126</v>
      </c>
      <c r="C6" s="60"/>
      <c r="D6" s="60"/>
      <c r="E6" s="60"/>
      <c r="F6" s="60"/>
      <c r="G6" s="60"/>
      <c r="H6" s="60"/>
      <c r="I6" s="54"/>
    </row>
    <row r="7" spans="1:9">
      <c r="A7" s="60"/>
      <c r="B7" s="34" t="s">
        <v>131</v>
      </c>
      <c r="C7" s="2"/>
      <c r="D7" s="2"/>
      <c r="E7" s="2"/>
      <c r="F7" s="2"/>
      <c r="G7" s="2"/>
      <c r="H7" s="2"/>
      <c r="I7" s="2"/>
    </row>
    <row r="8" spans="1:9">
      <c r="A8" s="7"/>
      <c r="B8" s="34"/>
      <c r="C8" s="60"/>
      <c r="D8" s="60"/>
      <c r="E8" s="60"/>
      <c r="F8" s="60"/>
      <c r="G8" s="60"/>
      <c r="H8" s="60"/>
      <c r="I8" s="60"/>
    </row>
    <row r="9" spans="1:9">
      <c r="A9" s="7"/>
      <c r="B9" s="34"/>
      <c r="C9" s="60"/>
      <c r="D9" s="60"/>
      <c r="E9" s="60"/>
      <c r="F9" s="60" t="s">
        <v>120</v>
      </c>
      <c r="G9" s="60"/>
      <c r="H9" s="60"/>
      <c r="I9" s="60"/>
    </row>
    <row r="10" spans="1:9">
      <c r="A10" s="60"/>
      <c r="B10" s="2"/>
      <c r="C10" s="2"/>
      <c r="D10" s="2"/>
      <c r="E10" s="2"/>
      <c r="F10" s="34" t="s">
        <v>128</v>
      </c>
      <c r="G10" s="2"/>
      <c r="H10" s="2"/>
      <c r="I10" s="2"/>
    </row>
    <row r="11" spans="1:9">
      <c r="A11" s="7"/>
      <c r="B11" s="60"/>
      <c r="C11" s="60"/>
      <c r="D11" s="60"/>
      <c r="E11" s="60"/>
      <c r="F11" s="34"/>
      <c r="G11" s="60"/>
      <c r="H11" s="60"/>
      <c r="I11" s="60"/>
    </row>
    <row r="12" spans="1:9">
      <c r="A12" s="7"/>
      <c r="B12" s="60"/>
      <c r="C12" s="60"/>
      <c r="D12" s="60"/>
      <c r="E12" s="60"/>
      <c r="F12" s="34"/>
      <c r="G12" s="60"/>
      <c r="H12" s="60"/>
      <c r="I12" s="60"/>
    </row>
    <row r="13" spans="1:9">
      <c r="A13" s="7" t="s">
        <v>0</v>
      </c>
      <c r="B13" s="60"/>
      <c r="C13" s="60"/>
      <c r="D13" s="60"/>
      <c r="E13" s="60"/>
      <c r="F13" s="60"/>
      <c r="G13" s="60"/>
      <c r="H13" s="60"/>
      <c r="I13" s="60"/>
    </row>
    <row r="14" spans="1:9">
      <c r="A14" s="190" t="s">
        <v>140</v>
      </c>
      <c r="B14" s="190"/>
      <c r="C14" s="190"/>
      <c r="D14" s="190"/>
      <c r="E14" s="190"/>
      <c r="F14" s="190"/>
      <c r="G14" s="190"/>
      <c r="H14" s="190"/>
      <c r="I14" s="190"/>
    </row>
    <row r="15" spans="1:9">
      <c r="A15" s="58"/>
      <c r="B15" s="59"/>
      <c r="C15" s="59"/>
      <c r="D15" s="59"/>
      <c r="E15" s="59"/>
      <c r="F15" s="59"/>
      <c r="G15" s="59"/>
      <c r="H15" s="59"/>
      <c r="I15" s="59"/>
    </row>
    <row r="16" spans="1:9">
      <c r="A16" s="58"/>
      <c r="B16" s="59"/>
      <c r="C16" s="59"/>
      <c r="D16" s="59"/>
      <c r="E16" s="59"/>
      <c r="F16" s="59"/>
      <c r="G16" s="59"/>
      <c r="H16" s="59"/>
      <c r="I16" s="59"/>
    </row>
    <row r="17" spans="1:9">
      <c r="A17" s="7" t="s">
        <v>0</v>
      </c>
      <c r="B17" s="60"/>
      <c r="C17" s="60"/>
      <c r="D17" s="60"/>
      <c r="E17" s="60"/>
      <c r="F17" s="60"/>
      <c r="G17" s="60"/>
      <c r="H17" s="60"/>
      <c r="I17" s="60"/>
    </row>
    <row r="18" spans="1:9" ht="43.5" customHeight="1">
      <c r="A18" s="191" t="s">
        <v>260</v>
      </c>
      <c r="B18" s="191"/>
      <c r="C18" s="191"/>
      <c r="D18" s="191"/>
      <c r="E18" s="191"/>
      <c r="F18" s="191"/>
      <c r="G18" s="191"/>
      <c r="H18" s="191"/>
      <c r="I18" s="191"/>
    </row>
    <row r="19" spans="1:9">
      <c r="A19" s="7" t="s">
        <v>0</v>
      </c>
      <c r="B19" s="60"/>
      <c r="C19" s="60"/>
      <c r="D19" s="60"/>
      <c r="E19" s="60"/>
      <c r="F19" s="60"/>
      <c r="G19" s="60"/>
      <c r="H19" s="60"/>
      <c r="I19" s="60"/>
    </row>
    <row r="20" spans="1:9">
      <c r="A20" s="190" t="s">
        <v>67</v>
      </c>
      <c r="B20" s="190"/>
      <c r="C20" s="190"/>
      <c r="D20" s="190"/>
      <c r="E20" s="190"/>
      <c r="F20" s="190"/>
      <c r="G20" s="190"/>
      <c r="H20" s="190"/>
      <c r="I20" s="190"/>
    </row>
    <row r="21" spans="1:9">
      <c r="A21" s="7"/>
      <c r="B21" s="60"/>
      <c r="C21" s="60"/>
      <c r="D21" s="60"/>
      <c r="E21" s="60"/>
      <c r="F21" s="60"/>
      <c r="G21" s="60"/>
      <c r="H21" s="60"/>
      <c r="I21" s="60"/>
    </row>
    <row r="22" spans="1:9">
      <c r="A22" s="190"/>
      <c r="B22" s="190"/>
      <c r="C22" s="190"/>
      <c r="D22" s="190"/>
      <c r="E22" s="190"/>
      <c r="F22" s="190"/>
      <c r="G22" s="190"/>
      <c r="H22" s="190"/>
      <c r="I22" s="190"/>
    </row>
    <row r="23" spans="1:9">
      <c r="A23" s="7"/>
      <c r="B23" s="55" t="s">
        <v>261</v>
      </c>
      <c r="C23" s="60"/>
      <c r="D23" s="60"/>
      <c r="E23" s="60"/>
      <c r="F23" s="60"/>
      <c r="G23" s="60"/>
      <c r="H23" s="60"/>
      <c r="I23" s="60"/>
    </row>
    <row r="24" spans="1:9">
      <c r="A24" s="34"/>
      <c r="B24" s="34"/>
      <c r="C24" s="2"/>
      <c r="D24" s="2"/>
      <c r="E24" s="2"/>
      <c r="F24" s="2"/>
      <c r="G24" s="2"/>
      <c r="H24" s="2"/>
      <c r="I24" s="2"/>
    </row>
    <row r="25" spans="1:9">
      <c r="A25" s="190"/>
      <c r="B25" s="190"/>
      <c r="C25" s="190"/>
      <c r="D25" s="190"/>
      <c r="E25" s="190"/>
      <c r="F25" s="190"/>
      <c r="G25" s="190"/>
      <c r="H25" s="190"/>
      <c r="I25" s="190"/>
    </row>
    <row r="26" spans="1:9">
      <c r="A26" s="7"/>
      <c r="B26" s="60"/>
      <c r="C26" s="60"/>
      <c r="D26" s="60"/>
      <c r="E26" s="60"/>
      <c r="F26" s="60"/>
      <c r="G26" s="60"/>
      <c r="H26" s="60"/>
      <c r="I26" s="60"/>
    </row>
    <row r="27" spans="1:9">
      <c r="A27" s="7"/>
      <c r="B27" s="60"/>
      <c r="C27" s="60"/>
      <c r="D27" s="60"/>
      <c r="E27" s="60"/>
      <c r="F27" s="60"/>
      <c r="G27" s="60"/>
      <c r="H27" s="60"/>
      <c r="I27" s="60"/>
    </row>
    <row r="28" spans="1:9">
      <c r="A28" s="189"/>
      <c r="B28" s="189"/>
      <c r="C28" s="189"/>
      <c r="D28" s="189"/>
      <c r="E28" s="189"/>
      <c r="F28" s="189"/>
      <c r="G28" s="189"/>
      <c r="H28" s="189"/>
      <c r="I28" s="189"/>
    </row>
    <row r="29" spans="1:9">
      <c r="A29" s="7"/>
      <c r="B29" s="60"/>
      <c r="C29" s="60"/>
      <c r="D29" s="60"/>
      <c r="E29" s="60"/>
      <c r="F29" s="60"/>
      <c r="G29" s="60"/>
      <c r="H29" s="60"/>
      <c r="I29" s="60"/>
    </row>
    <row r="30" spans="1:9">
      <c r="A30" s="7" t="s">
        <v>0</v>
      </c>
      <c r="B30" s="60"/>
      <c r="C30" s="60"/>
      <c r="D30" s="60"/>
      <c r="E30" s="60"/>
      <c r="F30" s="60"/>
      <c r="G30" s="60"/>
      <c r="H30" s="60"/>
      <c r="I30" s="60"/>
    </row>
    <row r="31" spans="1:9">
      <c r="A31" s="7" t="s">
        <v>0</v>
      </c>
      <c r="B31" s="60"/>
      <c r="C31" s="60"/>
      <c r="D31" s="60"/>
      <c r="E31" s="60"/>
      <c r="F31" s="60"/>
      <c r="G31" s="60"/>
      <c r="H31" s="60"/>
      <c r="I31" s="60"/>
    </row>
    <row r="32" spans="1:9">
      <c r="A32" s="7" t="s">
        <v>0</v>
      </c>
      <c r="B32" s="60"/>
      <c r="C32" s="60"/>
      <c r="D32" s="60"/>
      <c r="E32" s="60"/>
      <c r="F32" s="60"/>
      <c r="G32" s="60"/>
      <c r="H32" s="60"/>
      <c r="I32" s="60"/>
    </row>
    <row r="33" spans="1:9">
      <c r="A33" s="7" t="s">
        <v>0</v>
      </c>
      <c r="B33" s="60"/>
      <c r="C33" s="60"/>
      <c r="D33" s="60"/>
      <c r="E33" s="60"/>
      <c r="F33" s="60"/>
      <c r="G33" s="60"/>
      <c r="H33" s="60"/>
      <c r="I33" s="60"/>
    </row>
    <row r="34" spans="1:9">
      <c r="A34" s="7" t="s">
        <v>0</v>
      </c>
      <c r="B34" s="60"/>
      <c r="C34" s="60"/>
      <c r="D34" s="60"/>
      <c r="E34" s="60"/>
      <c r="F34" s="60"/>
      <c r="G34" s="60"/>
      <c r="H34" s="60"/>
      <c r="I34" s="60"/>
    </row>
    <row r="35" spans="1:9">
      <c r="A35" s="7" t="s">
        <v>0</v>
      </c>
      <c r="B35" s="60"/>
      <c r="C35" s="60"/>
      <c r="D35" s="60"/>
      <c r="E35" s="60"/>
      <c r="F35" s="60"/>
      <c r="G35" s="60"/>
      <c r="H35" s="60"/>
      <c r="I35" s="60"/>
    </row>
    <row r="36" spans="1:9">
      <c r="A36" s="7" t="s">
        <v>0</v>
      </c>
      <c r="B36" s="60"/>
      <c r="C36" s="60"/>
      <c r="D36" s="60"/>
      <c r="E36" s="60"/>
      <c r="F36" s="60"/>
      <c r="G36" s="60"/>
      <c r="H36" s="60"/>
      <c r="I36" s="60"/>
    </row>
    <row r="37" spans="1:9">
      <c r="A37" s="7" t="s">
        <v>0</v>
      </c>
      <c r="B37" s="60"/>
      <c r="C37" s="60"/>
      <c r="D37" s="60"/>
      <c r="E37" s="60"/>
      <c r="F37" s="60"/>
      <c r="G37" s="60"/>
      <c r="H37" s="60"/>
      <c r="I37" s="60"/>
    </row>
    <row r="38" spans="1:9">
      <c r="A38" s="7" t="s">
        <v>0</v>
      </c>
      <c r="B38" s="60"/>
      <c r="C38" s="60"/>
      <c r="D38" s="60"/>
      <c r="E38" s="60"/>
      <c r="F38" s="60"/>
      <c r="G38" s="60"/>
      <c r="H38" s="60"/>
      <c r="I38" s="60"/>
    </row>
    <row r="39" spans="1:9">
      <c r="A39" s="7"/>
    </row>
    <row r="40" spans="1:9">
      <c r="A40" s="7"/>
    </row>
  </sheetData>
  <mergeCells count="6">
    <mergeCell ref="A28:I28"/>
    <mergeCell ref="A14:I14"/>
    <mergeCell ref="A18:I18"/>
    <mergeCell ref="A25:I25"/>
    <mergeCell ref="A20:I20"/>
    <mergeCell ref="A22:I22"/>
  </mergeCells>
  <phoneticPr fontId="4"/>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I58"/>
  <sheetViews>
    <sheetView showGridLines="0" view="pageBreakPreview" zoomScaleNormal="100" zoomScaleSheetLayoutView="100" workbookViewId="0">
      <selection activeCell="B6" sqref="B6"/>
    </sheetView>
  </sheetViews>
  <sheetFormatPr defaultColWidth="9" defaultRowHeight="13.2"/>
  <cols>
    <col min="1" max="1" width="3.21875" style="36" bestFit="1" customWidth="1"/>
    <col min="2" max="2" width="35.6640625" style="36" customWidth="1"/>
    <col min="3" max="3" width="25.6640625" style="36" customWidth="1"/>
    <col min="4" max="4" width="20.6640625" style="36" customWidth="1"/>
    <col min="5" max="5" width="25.6640625" style="36" customWidth="1"/>
    <col min="6" max="6" width="55.6640625" style="36" customWidth="1"/>
    <col min="7" max="9" width="25.6640625" style="36" customWidth="1"/>
    <col min="10" max="16384" width="9" style="36"/>
  </cols>
  <sheetData>
    <row r="1" spans="1:9" ht="14.4">
      <c r="A1" s="49" t="s">
        <v>268</v>
      </c>
      <c r="B1" s="49"/>
    </row>
    <row r="2" spans="1:9">
      <c r="A2" s="24"/>
      <c r="B2" s="24"/>
    </row>
    <row r="3" spans="1:9" ht="16.2">
      <c r="A3" s="38" t="s">
        <v>72</v>
      </c>
      <c r="B3" s="38"/>
    </row>
    <row r="4" spans="1:9" ht="13.5" customHeight="1">
      <c r="A4" s="38"/>
      <c r="B4" s="38"/>
      <c r="C4" s="37" t="s">
        <v>107</v>
      </c>
      <c r="D4" s="41"/>
      <c r="E4" s="94"/>
    </row>
    <row r="5" spans="1:9" ht="6" customHeight="1">
      <c r="A5" s="38"/>
      <c r="B5" s="38"/>
      <c r="C5" s="37"/>
      <c r="D5" s="93"/>
      <c r="E5" s="40"/>
    </row>
    <row r="6" spans="1:9" ht="13.5" customHeight="1">
      <c r="A6" s="38"/>
      <c r="B6" s="38"/>
      <c r="C6" s="37" t="s">
        <v>58</v>
      </c>
      <c r="D6" s="201"/>
      <c r="E6" s="202"/>
    </row>
    <row r="7" spans="1:9" ht="6" customHeight="1">
      <c r="A7" s="38"/>
      <c r="B7" s="38"/>
      <c r="C7" s="37"/>
      <c r="D7" s="39"/>
      <c r="E7" s="40"/>
    </row>
    <row r="8" spans="1:9">
      <c r="C8" s="37" t="s">
        <v>59</v>
      </c>
      <c r="D8" s="41"/>
    </row>
    <row r="9" spans="1:9" ht="6" customHeight="1">
      <c r="A9" s="38"/>
      <c r="B9" s="38"/>
      <c r="C9" s="37"/>
      <c r="D9" s="39"/>
      <c r="E9" s="40"/>
    </row>
    <row r="10" spans="1:9">
      <c r="C10" s="37" t="s">
        <v>239</v>
      </c>
      <c r="D10" s="201"/>
      <c r="E10" s="202"/>
    </row>
    <row r="11" spans="1:9" ht="6" customHeight="1"/>
    <row r="12" spans="1:9" ht="13.8" thickBot="1">
      <c r="A12" s="212" t="s">
        <v>3</v>
      </c>
      <c r="B12" s="213"/>
      <c r="C12" s="136" t="s">
        <v>49</v>
      </c>
      <c r="D12" s="136" t="s">
        <v>47</v>
      </c>
      <c r="E12" s="136" t="s">
        <v>48</v>
      </c>
      <c r="G12" s="42" t="s">
        <v>54</v>
      </c>
    </row>
    <row r="13" spans="1:9">
      <c r="A13" s="203" t="s">
        <v>226</v>
      </c>
      <c r="B13" s="214" t="s">
        <v>224</v>
      </c>
      <c r="C13" s="128" t="s">
        <v>45</v>
      </c>
      <c r="D13" s="137"/>
      <c r="E13" s="130"/>
      <c r="F13" s="94" t="s">
        <v>61</v>
      </c>
      <c r="G13" s="41"/>
      <c r="H13" s="41"/>
      <c r="I13" s="41"/>
    </row>
    <row r="14" spans="1:9">
      <c r="A14" s="204"/>
      <c r="B14" s="215"/>
      <c r="C14" s="44" t="s">
        <v>52</v>
      </c>
      <c r="D14" s="46"/>
      <c r="E14" s="154" t="s">
        <v>70</v>
      </c>
      <c r="F14" s="94" t="s">
        <v>60</v>
      </c>
      <c r="G14" s="41"/>
      <c r="H14" s="41"/>
      <c r="I14" s="41"/>
    </row>
    <row r="15" spans="1:9">
      <c r="A15" s="204"/>
      <c r="B15" s="215"/>
      <c r="C15" s="44" t="s">
        <v>53</v>
      </c>
      <c r="D15" s="47"/>
      <c r="E15" s="131"/>
      <c r="F15" s="135" t="s">
        <v>51</v>
      </c>
      <c r="G15" s="41"/>
      <c r="H15" s="41"/>
      <c r="I15" s="41"/>
    </row>
    <row r="16" spans="1:9">
      <c r="A16" s="204"/>
      <c r="B16" s="216"/>
      <c r="C16" s="44" t="s">
        <v>64</v>
      </c>
      <c r="D16" s="48"/>
      <c r="E16" s="131"/>
      <c r="F16" s="36" t="s">
        <v>62</v>
      </c>
      <c r="G16" s="41"/>
      <c r="H16" s="41"/>
      <c r="I16" s="41"/>
    </row>
    <row r="17" spans="1:9">
      <c r="A17" s="204"/>
      <c r="B17" s="217" t="s">
        <v>225</v>
      </c>
      <c r="C17" s="44" t="s">
        <v>46</v>
      </c>
      <c r="D17" s="45"/>
      <c r="E17" s="131"/>
      <c r="F17" s="135" t="s">
        <v>50</v>
      </c>
      <c r="G17" s="41" t="s">
        <v>55</v>
      </c>
      <c r="H17" s="41" t="s">
        <v>56</v>
      </c>
      <c r="I17" s="41" t="s">
        <v>57</v>
      </c>
    </row>
    <row r="18" spans="1:9">
      <c r="A18" s="204"/>
      <c r="B18" s="215"/>
      <c r="C18" s="44" t="s">
        <v>245</v>
      </c>
      <c r="E18" s="154" t="s">
        <v>70</v>
      </c>
      <c r="F18" s="36" t="s">
        <v>63</v>
      </c>
      <c r="G18" s="41"/>
      <c r="H18" s="41"/>
      <c r="I18" s="41"/>
    </row>
    <row r="19" spans="1:9">
      <c r="A19" s="204"/>
      <c r="B19" s="215"/>
      <c r="C19" s="44" t="s">
        <v>246</v>
      </c>
      <c r="D19" s="47"/>
      <c r="E19" s="131"/>
      <c r="F19" s="36" t="s">
        <v>51</v>
      </c>
      <c r="G19" s="41"/>
      <c r="H19" s="41"/>
      <c r="I19" s="41"/>
    </row>
    <row r="20" spans="1:9" ht="13.8" thickBot="1">
      <c r="A20" s="205"/>
      <c r="B20" s="218"/>
      <c r="C20" s="132" t="s">
        <v>247</v>
      </c>
      <c r="D20" s="138"/>
      <c r="E20" s="134"/>
      <c r="F20" s="36" t="s">
        <v>62</v>
      </c>
      <c r="G20" s="41"/>
      <c r="H20" s="41"/>
      <c r="I20" s="41"/>
    </row>
    <row r="21" spans="1:9" ht="26.4" customHeight="1">
      <c r="A21" s="206" t="s">
        <v>228</v>
      </c>
      <c r="B21" s="207"/>
      <c r="C21" s="128" t="s">
        <v>248</v>
      </c>
      <c r="D21" s="129"/>
      <c r="E21" s="130"/>
      <c r="F21" s="36" t="s">
        <v>62</v>
      </c>
      <c r="G21" s="41"/>
      <c r="H21" s="41"/>
      <c r="I21" s="41"/>
    </row>
    <row r="22" spans="1:9" ht="26.4" customHeight="1">
      <c r="A22" s="208"/>
      <c r="B22" s="209"/>
      <c r="C22" s="44" t="s">
        <v>227</v>
      </c>
      <c r="D22" s="45"/>
      <c r="E22" s="131"/>
      <c r="F22" s="135" t="s">
        <v>50</v>
      </c>
      <c r="G22" s="41" t="s">
        <v>229</v>
      </c>
      <c r="H22" s="41" t="s">
        <v>230</v>
      </c>
      <c r="I22" s="41"/>
    </row>
    <row r="23" spans="1:9" ht="26.4" customHeight="1">
      <c r="A23" s="208"/>
      <c r="B23" s="209"/>
      <c r="C23" s="44" t="s">
        <v>231</v>
      </c>
      <c r="D23" s="41"/>
      <c r="E23" s="131"/>
      <c r="F23" s="36" t="s">
        <v>234</v>
      </c>
      <c r="G23" s="41"/>
      <c r="H23" s="41"/>
      <c r="I23" s="41"/>
    </row>
    <row r="24" spans="1:9" ht="26.4" customHeight="1">
      <c r="A24" s="208"/>
      <c r="B24" s="209"/>
      <c r="C24" s="43" t="s">
        <v>232</v>
      </c>
      <c r="D24" s="139"/>
      <c r="E24" s="140"/>
      <c r="F24" s="36" t="s">
        <v>234</v>
      </c>
      <c r="G24" s="41"/>
      <c r="H24" s="41"/>
      <c r="I24" s="41"/>
    </row>
    <row r="25" spans="1:9" ht="26.4" customHeight="1" thickBot="1">
      <c r="A25" s="210"/>
      <c r="B25" s="211"/>
      <c r="C25" s="132" t="s">
        <v>249</v>
      </c>
      <c r="D25" s="133"/>
      <c r="E25" s="155" t="s">
        <v>70</v>
      </c>
      <c r="F25" s="36" t="s">
        <v>63</v>
      </c>
      <c r="G25" s="41"/>
      <c r="H25" s="41"/>
      <c r="I25" s="41"/>
    </row>
    <row r="26" spans="1:9">
      <c r="A26" s="36" t="s">
        <v>71</v>
      </c>
    </row>
    <row r="28" spans="1:9">
      <c r="A28" s="17" t="s">
        <v>233</v>
      </c>
      <c r="B28" s="17"/>
      <c r="C28" s="17"/>
    </row>
    <row r="29" spans="1:9">
      <c r="A29" s="17" t="s">
        <v>223</v>
      </c>
      <c r="B29" s="17"/>
      <c r="C29" s="17"/>
    </row>
    <row r="30" spans="1:9">
      <c r="A30" s="17" t="s">
        <v>222</v>
      </c>
      <c r="B30" s="17"/>
      <c r="C30" s="17"/>
    </row>
    <row r="31" spans="1:9">
      <c r="A31" s="141" t="s">
        <v>236</v>
      </c>
      <c r="B31" s="141"/>
      <c r="C31" s="17"/>
    </row>
    <row r="32" spans="1:9">
      <c r="A32" s="141" t="s">
        <v>237</v>
      </c>
      <c r="B32" s="141"/>
      <c r="C32" s="17"/>
    </row>
    <row r="33" spans="1:3">
      <c r="A33" s="142" t="s">
        <v>238</v>
      </c>
      <c r="B33" s="141"/>
      <c r="C33" s="17"/>
    </row>
    <row r="34" spans="1:3">
      <c r="A34" s="141" t="s">
        <v>243</v>
      </c>
      <c r="B34" s="141"/>
      <c r="C34" s="17"/>
    </row>
    <row r="35" spans="1:3">
      <c r="A35" s="143" t="s">
        <v>217</v>
      </c>
      <c r="B35" s="143"/>
      <c r="C35" s="17"/>
    </row>
    <row r="36" spans="1:3">
      <c r="A36" s="144" t="s">
        <v>218</v>
      </c>
      <c r="B36" s="144"/>
      <c r="C36" s="17"/>
    </row>
    <row r="37" spans="1:3">
      <c r="A37" s="144" t="s">
        <v>219</v>
      </c>
      <c r="B37" s="144"/>
      <c r="C37" s="17"/>
    </row>
    <row r="38" spans="1:3">
      <c r="A38" s="143" t="s">
        <v>220</v>
      </c>
      <c r="B38" s="143"/>
      <c r="C38" s="17"/>
    </row>
    <row r="39" spans="1:3">
      <c r="A39" s="144" t="s">
        <v>221</v>
      </c>
      <c r="B39" s="144"/>
      <c r="C39" s="17"/>
    </row>
    <row r="40" spans="1:3">
      <c r="A40" s="141" t="s">
        <v>244</v>
      </c>
      <c r="B40" s="141"/>
      <c r="C40" s="17"/>
    </row>
    <row r="41" spans="1:3">
      <c r="A41" s="17"/>
      <c r="B41" s="145" t="s">
        <v>250</v>
      </c>
      <c r="C41" s="17"/>
    </row>
    <row r="42" spans="1:3">
      <c r="A42" s="17"/>
      <c r="B42" s="145" t="s">
        <v>251</v>
      </c>
      <c r="C42" s="17"/>
    </row>
    <row r="43" spans="1:3">
      <c r="A43" s="17"/>
      <c r="B43" s="145" t="s">
        <v>252</v>
      </c>
      <c r="C43" s="17"/>
    </row>
    <row r="44" spans="1:3">
      <c r="A44" s="17"/>
      <c r="B44" s="145" t="s">
        <v>253</v>
      </c>
      <c r="C44" s="17"/>
    </row>
    <row r="46" spans="1:3">
      <c r="A46" s="141" t="s">
        <v>255</v>
      </c>
    </row>
    <row r="47" spans="1:3">
      <c r="A47" s="141" t="s">
        <v>266</v>
      </c>
    </row>
    <row r="58" spans="6:6">
      <c r="F58"/>
    </row>
  </sheetData>
  <mergeCells count="7">
    <mergeCell ref="D6:E6"/>
    <mergeCell ref="A13:A20"/>
    <mergeCell ref="A21:B25"/>
    <mergeCell ref="A12:B12"/>
    <mergeCell ref="D10:E10"/>
    <mergeCell ref="B13:B16"/>
    <mergeCell ref="B17:B20"/>
  </mergeCells>
  <phoneticPr fontId="4"/>
  <dataValidations count="2">
    <dataValidation type="list" allowBlank="1" showInputMessage="1" showErrorMessage="1" sqref="D17" xr:uid="{00000000-0002-0000-0600-000002000000}">
      <formula1>$G$17:$I$17</formula1>
    </dataValidation>
    <dataValidation type="list" allowBlank="1" showInputMessage="1" showErrorMessage="1" sqref="D22" xr:uid="{75B90AAA-2F68-47E0-9D2A-C64C98C3F2C0}">
      <formula1>$G$22:$H$22</formula1>
    </dataValidation>
  </dataValidations>
  <printOptions horizontalCentered="1"/>
  <pageMargins left="0.70866141732283472" right="0.70866141732283472" top="0.74803149606299213" bottom="0.55118110236220474" header="0.31496062992125984" footer="0.31496062992125984"/>
  <pageSetup paperSize="9" scale="78" orientation="portrait" r:id="rId1"/>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50"/>
  <sheetViews>
    <sheetView showGridLines="0" view="pageBreakPreview" zoomScaleNormal="100" zoomScaleSheetLayoutView="100" workbookViewId="0">
      <selection activeCell="A2" sqref="A2:L2"/>
    </sheetView>
  </sheetViews>
  <sheetFormatPr defaultRowHeight="13.2"/>
  <sheetData>
    <row r="1" spans="1:12">
      <c r="A1" s="24" t="s">
        <v>269</v>
      </c>
      <c r="B1" s="25"/>
      <c r="C1" s="25"/>
      <c r="D1" s="25"/>
      <c r="E1" s="25"/>
      <c r="F1" s="25"/>
      <c r="G1" s="25"/>
      <c r="H1" s="25"/>
      <c r="I1" s="25"/>
      <c r="J1" s="25"/>
      <c r="K1" s="25"/>
      <c r="L1" s="25"/>
    </row>
    <row r="2" spans="1:12" ht="26.4" thickBot="1">
      <c r="A2" s="248" t="s">
        <v>29</v>
      </c>
      <c r="B2" s="248"/>
      <c r="C2" s="248"/>
      <c r="D2" s="248"/>
      <c r="E2" s="248"/>
      <c r="F2" s="248"/>
      <c r="G2" s="248"/>
      <c r="H2" s="248"/>
      <c r="I2" s="248"/>
      <c r="J2" s="248"/>
      <c r="K2" s="248"/>
      <c r="L2" s="248"/>
    </row>
    <row r="3" spans="1:12">
      <c r="A3" s="249" t="s">
        <v>235</v>
      </c>
      <c r="B3" s="250"/>
      <c r="C3" s="250"/>
      <c r="D3" s="250"/>
      <c r="E3" s="250"/>
      <c r="F3" s="250"/>
      <c r="G3" s="250"/>
      <c r="H3" s="250"/>
      <c r="I3" s="250"/>
      <c r="J3" s="250"/>
      <c r="K3" s="250"/>
      <c r="L3" s="251"/>
    </row>
    <row r="4" spans="1:12">
      <c r="A4" s="243"/>
      <c r="B4" s="244"/>
      <c r="C4" s="244"/>
      <c r="D4" s="244"/>
      <c r="E4" s="244"/>
      <c r="F4" s="244"/>
      <c r="G4" s="244"/>
      <c r="H4" s="244"/>
      <c r="I4" s="244"/>
      <c r="J4" s="244"/>
      <c r="K4" s="244"/>
      <c r="L4" s="245"/>
    </row>
    <row r="5" spans="1:12">
      <c r="A5" s="229" t="s">
        <v>68</v>
      </c>
      <c r="B5" s="230"/>
      <c r="C5" s="230"/>
      <c r="D5" s="230"/>
      <c r="E5" s="230"/>
      <c r="F5" s="230"/>
      <c r="G5" s="230"/>
      <c r="H5" s="230"/>
      <c r="I5" s="230"/>
      <c r="J5" s="230"/>
      <c r="K5" s="230"/>
      <c r="L5" s="231"/>
    </row>
    <row r="6" spans="1:12">
      <c r="A6" s="229" t="s">
        <v>69</v>
      </c>
      <c r="B6" s="230"/>
      <c r="C6" s="230"/>
      <c r="D6" s="230"/>
      <c r="E6" s="230"/>
      <c r="F6" s="230"/>
      <c r="G6" s="230"/>
      <c r="H6" s="230"/>
      <c r="I6" s="230"/>
      <c r="J6" s="230"/>
      <c r="K6" s="230"/>
      <c r="L6" s="231"/>
    </row>
    <row r="7" spans="1:12">
      <c r="A7" s="229" t="s">
        <v>240</v>
      </c>
      <c r="B7" s="230"/>
      <c r="C7" s="230"/>
      <c r="D7" s="230"/>
      <c r="E7" s="230"/>
      <c r="F7" s="230"/>
      <c r="G7" s="230"/>
      <c r="H7" s="230"/>
      <c r="I7" s="230"/>
      <c r="J7" s="230"/>
      <c r="K7" s="230"/>
      <c r="L7" s="231"/>
    </row>
    <row r="8" spans="1:12">
      <c r="A8" s="252" t="s">
        <v>241</v>
      </c>
      <c r="B8" s="253"/>
      <c r="C8" s="253"/>
      <c r="D8" s="253"/>
      <c r="E8" s="127"/>
      <c r="F8" s="127"/>
      <c r="G8" s="127"/>
      <c r="H8" s="127"/>
      <c r="I8" s="127"/>
      <c r="J8" s="246"/>
      <c r="K8" s="246"/>
      <c r="L8" s="247"/>
    </row>
    <row r="9" spans="1:12" ht="13.2" customHeight="1">
      <c r="A9" s="252" t="s">
        <v>242</v>
      </c>
      <c r="B9" s="253"/>
      <c r="C9" s="253"/>
      <c r="D9" s="253"/>
      <c r="E9" s="253"/>
      <c r="F9" s="253"/>
      <c r="G9" s="126"/>
      <c r="H9" s="126"/>
      <c r="I9" s="126"/>
      <c r="J9" s="246"/>
      <c r="K9" s="246"/>
      <c r="L9" s="247"/>
    </row>
    <row r="10" spans="1:12" ht="13.2" customHeight="1">
      <c r="A10" s="147"/>
      <c r="B10" s="148"/>
      <c r="C10" s="148"/>
      <c r="D10" s="148"/>
      <c r="E10" s="148"/>
      <c r="F10" s="148"/>
      <c r="G10" s="148"/>
      <c r="H10" s="148"/>
      <c r="I10" s="148"/>
      <c r="J10" s="149"/>
      <c r="K10" s="149"/>
      <c r="L10" s="150"/>
    </row>
    <row r="11" spans="1:12" ht="13.2" customHeight="1">
      <c r="A11" s="147"/>
      <c r="B11" s="148"/>
      <c r="C11" s="148"/>
      <c r="D11" s="148"/>
      <c r="E11" s="148"/>
      <c r="F11" s="148"/>
      <c r="G11" s="148"/>
      <c r="H11" s="148"/>
      <c r="I11" s="148"/>
      <c r="J11" s="246" t="s">
        <v>262</v>
      </c>
      <c r="K11" s="246"/>
      <c r="L11" s="247"/>
    </row>
    <row r="12" spans="1:12">
      <c r="A12" s="223"/>
      <c r="B12" s="224"/>
      <c r="C12" s="224"/>
      <c r="D12" s="224"/>
      <c r="E12" s="224"/>
      <c r="F12" s="224"/>
      <c r="G12" s="224"/>
      <c r="H12" s="224"/>
      <c r="I12" s="224"/>
      <c r="J12" s="224"/>
      <c r="K12" s="224"/>
      <c r="L12" s="225"/>
    </row>
    <row r="13" spans="1:12">
      <c r="A13" s="226"/>
      <c r="B13" s="227"/>
      <c r="C13" s="227"/>
      <c r="D13" s="227"/>
      <c r="E13" s="227"/>
      <c r="F13" s="227"/>
      <c r="G13" s="227"/>
      <c r="H13" s="227"/>
      <c r="I13" s="227"/>
      <c r="J13" s="227"/>
      <c r="K13" s="227"/>
      <c r="L13" s="228"/>
    </row>
    <row r="14" spans="1:12">
      <c r="A14" s="223"/>
      <c r="B14" s="224"/>
      <c r="C14" s="224"/>
      <c r="D14" s="224"/>
      <c r="E14" s="224"/>
      <c r="F14" s="224"/>
      <c r="G14" s="224"/>
      <c r="H14" s="224"/>
      <c r="I14" s="224"/>
      <c r="J14" s="224"/>
      <c r="K14" s="224"/>
      <c r="L14" s="225"/>
    </row>
    <row r="15" spans="1:12">
      <c r="A15" s="240"/>
      <c r="B15" s="241"/>
      <c r="C15" s="241"/>
      <c r="D15" s="241"/>
      <c r="E15" s="241"/>
      <c r="F15" s="241"/>
      <c r="G15" s="241"/>
      <c r="H15" s="241"/>
      <c r="I15" s="241"/>
      <c r="J15" s="241"/>
      <c r="K15" s="241"/>
      <c r="L15" s="242"/>
    </row>
    <row r="16" spans="1:12">
      <c r="A16" s="229" t="s">
        <v>30</v>
      </c>
      <c r="B16" s="230"/>
      <c r="C16" s="230"/>
      <c r="D16" s="230"/>
      <c r="E16" s="230"/>
      <c r="F16" s="230"/>
      <c r="G16" s="230"/>
      <c r="H16" s="230"/>
      <c r="I16" s="230"/>
      <c r="J16" s="230"/>
      <c r="K16" s="230"/>
      <c r="L16" s="231"/>
    </row>
    <row r="17" spans="1:12">
      <c r="A17" s="229"/>
      <c r="B17" s="230"/>
      <c r="C17" s="230"/>
      <c r="D17" s="230"/>
      <c r="E17" s="230"/>
      <c r="F17" s="230"/>
      <c r="G17" s="230"/>
      <c r="H17" s="230"/>
      <c r="I17" s="230"/>
      <c r="J17" s="230"/>
      <c r="K17" s="230"/>
      <c r="L17" s="231"/>
    </row>
    <row r="18" spans="1:12">
      <c r="A18" s="223"/>
      <c r="B18" s="224"/>
      <c r="C18" s="224"/>
      <c r="D18" s="224"/>
      <c r="E18" s="224"/>
      <c r="F18" s="224"/>
      <c r="G18" s="224"/>
      <c r="H18" s="224"/>
      <c r="I18" s="224"/>
      <c r="J18" s="224"/>
      <c r="K18" s="224"/>
      <c r="L18" s="225"/>
    </row>
    <row r="19" spans="1:12">
      <c r="A19" s="234"/>
      <c r="B19" s="235"/>
      <c r="C19" s="235"/>
      <c r="D19" s="235"/>
      <c r="E19" s="235"/>
      <c r="F19" s="235"/>
      <c r="G19" s="235"/>
      <c r="H19" s="235"/>
      <c r="I19" s="235"/>
      <c r="J19" s="235"/>
      <c r="K19" s="235"/>
      <c r="L19" s="236"/>
    </row>
    <row r="20" spans="1:12">
      <c r="A20" s="237" t="s">
        <v>31</v>
      </c>
      <c r="B20" s="238"/>
      <c r="C20" s="238"/>
      <c r="D20" s="238"/>
      <c r="E20" s="238"/>
      <c r="F20" s="238"/>
      <c r="G20" s="238"/>
      <c r="H20" s="238"/>
      <c r="I20" s="238"/>
      <c r="J20" s="238"/>
      <c r="K20" s="238"/>
      <c r="L20" s="239"/>
    </row>
    <row r="21" spans="1:12">
      <c r="A21" s="223"/>
      <c r="B21" s="224"/>
      <c r="C21" s="224"/>
      <c r="D21" s="224"/>
      <c r="E21" s="224"/>
      <c r="F21" s="224"/>
      <c r="G21" s="224"/>
      <c r="H21" s="224"/>
      <c r="I21" s="224"/>
      <c r="J21" s="224"/>
      <c r="K21" s="224"/>
      <c r="L21" s="225"/>
    </row>
    <row r="22" spans="1:12">
      <c r="A22" s="226"/>
      <c r="B22" s="227"/>
      <c r="C22" s="227"/>
      <c r="D22" s="227"/>
      <c r="E22" s="227"/>
      <c r="F22" s="227"/>
      <c r="G22" s="227"/>
      <c r="H22" s="227"/>
      <c r="I22" s="227"/>
      <c r="J22" s="227"/>
      <c r="K22" s="227"/>
      <c r="L22" s="228"/>
    </row>
    <row r="23" spans="1:12">
      <c r="A23" s="229" t="s">
        <v>32</v>
      </c>
      <c r="B23" s="230"/>
      <c r="C23" s="230"/>
      <c r="D23" s="230"/>
      <c r="E23" s="230"/>
      <c r="F23" s="230"/>
      <c r="G23" s="230"/>
      <c r="H23" s="230"/>
      <c r="I23" s="230"/>
      <c r="J23" s="230"/>
      <c r="K23" s="230"/>
      <c r="L23" s="231"/>
    </row>
    <row r="24" spans="1:12">
      <c r="A24" s="223"/>
      <c r="B24" s="224"/>
      <c r="C24" s="224"/>
      <c r="D24" s="224"/>
      <c r="E24" s="224"/>
      <c r="F24" s="224"/>
      <c r="G24" s="224"/>
      <c r="H24" s="224"/>
      <c r="I24" s="224"/>
      <c r="J24" s="224"/>
      <c r="K24" s="224"/>
      <c r="L24" s="225"/>
    </row>
    <row r="25" spans="1:12">
      <c r="A25" s="226"/>
      <c r="B25" s="227"/>
      <c r="C25" s="227"/>
      <c r="D25" s="227"/>
      <c r="E25" s="227"/>
      <c r="F25" s="227"/>
      <c r="G25" s="227"/>
      <c r="H25" s="227"/>
      <c r="I25" s="227"/>
      <c r="J25" s="227"/>
      <c r="K25" s="227"/>
      <c r="L25" s="228"/>
    </row>
    <row r="26" spans="1:12">
      <c r="A26" s="229"/>
      <c r="B26" s="230"/>
      <c r="C26" s="230"/>
      <c r="D26" s="230"/>
      <c r="E26" s="230"/>
      <c r="F26" s="230"/>
      <c r="G26" s="230"/>
      <c r="H26" s="230"/>
      <c r="I26" s="230"/>
      <c r="J26" s="230"/>
      <c r="K26" s="230"/>
      <c r="L26" s="231"/>
    </row>
    <row r="27" spans="1:12">
      <c r="A27" s="223"/>
      <c r="B27" s="224"/>
      <c r="C27" s="224"/>
      <c r="D27" s="224"/>
      <c r="E27" s="224"/>
      <c r="F27" s="224"/>
      <c r="G27" s="224"/>
      <c r="H27" s="224"/>
      <c r="I27" s="224"/>
      <c r="J27" s="224"/>
      <c r="K27" s="224"/>
      <c r="L27" s="225"/>
    </row>
    <row r="28" spans="1:12">
      <c r="A28" s="223"/>
      <c r="B28" s="224"/>
      <c r="C28" s="224"/>
      <c r="D28" s="224"/>
      <c r="E28" s="224"/>
      <c r="F28" s="224"/>
      <c r="G28" s="224"/>
      <c r="H28" s="224"/>
      <c r="I28" s="224"/>
      <c r="J28" s="224"/>
      <c r="K28" s="224"/>
      <c r="L28" s="225"/>
    </row>
    <row r="29" spans="1:12">
      <c r="A29" s="223"/>
      <c r="B29" s="224"/>
      <c r="C29" s="224"/>
      <c r="D29" s="224"/>
      <c r="E29" s="224"/>
      <c r="F29" s="224"/>
      <c r="G29" s="224"/>
      <c r="H29" s="224"/>
      <c r="I29" s="224"/>
      <c r="J29" s="224"/>
      <c r="K29" s="224"/>
      <c r="L29" s="225"/>
    </row>
    <row r="30" spans="1:12">
      <c r="A30" s="223"/>
      <c r="B30" s="224"/>
      <c r="C30" s="224"/>
      <c r="D30" s="224"/>
      <c r="E30" s="224"/>
      <c r="F30" s="224"/>
      <c r="G30" s="224"/>
      <c r="H30" s="224"/>
      <c r="I30" s="224"/>
      <c r="J30" s="224"/>
      <c r="K30" s="224"/>
      <c r="L30" s="225"/>
    </row>
    <row r="31" spans="1:12">
      <c r="A31" s="229"/>
      <c r="B31" s="230"/>
      <c r="C31" s="230"/>
      <c r="D31" s="230"/>
      <c r="E31" s="230"/>
      <c r="F31" s="230"/>
      <c r="G31" s="230"/>
      <c r="H31" s="230"/>
      <c r="I31" s="230"/>
      <c r="J31" s="230"/>
      <c r="K31" s="230"/>
      <c r="L31" s="231"/>
    </row>
    <row r="32" spans="1:12">
      <c r="A32" s="151"/>
      <c r="B32" s="152"/>
      <c r="C32" s="152"/>
      <c r="D32" s="152"/>
      <c r="E32" s="152"/>
      <c r="F32" s="152"/>
      <c r="G32" s="152"/>
      <c r="H32" s="152"/>
      <c r="I32" s="152"/>
      <c r="J32" s="152"/>
      <c r="K32" s="152"/>
      <c r="L32" s="153"/>
    </row>
    <row r="33" spans="1:12">
      <c r="A33" s="151"/>
      <c r="B33" s="152"/>
      <c r="C33" s="152"/>
      <c r="D33" s="152"/>
      <c r="E33" s="152"/>
      <c r="F33" s="152"/>
      <c r="G33" s="152"/>
      <c r="H33" s="152"/>
      <c r="I33" s="152"/>
      <c r="J33" s="152"/>
      <c r="K33" s="152"/>
      <c r="L33" s="153"/>
    </row>
    <row r="34" spans="1:12">
      <c r="A34" s="151"/>
      <c r="B34" s="152"/>
      <c r="C34" s="152"/>
      <c r="D34" s="152"/>
      <c r="E34" s="152"/>
      <c r="F34" s="152"/>
      <c r="G34" s="152"/>
      <c r="H34" s="152"/>
      <c r="I34" s="152"/>
      <c r="J34" s="152"/>
      <c r="K34" s="152"/>
      <c r="L34" s="153"/>
    </row>
    <row r="35" spans="1:12" ht="13.8" thickBot="1">
      <c r="A35" s="229"/>
      <c r="B35" s="230"/>
      <c r="C35" s="230"/>
      <c r="D35" s="230"/>
      <c r="E35" s="230"/>
      <c r="F35" s="230"/>
      <c r="G35" s="230"/>
      <c r="H35" s="230"/>
      <c r="I35" s="230"/>
      <c r="J35" s="230"/>
      <c r="K35" s="230"/>
      <c r="L35" s="231"/>
    </row>
    <row r="36" spans="1:12">
      <c r="A36" s="219" t="s">
        <v>33</v>
      </c>
      <c r="B36" s="221" t="s">
        <v>34</v>
      </c>
      <c r="C36" s="221" t="s">
        <v>35</v>
      </c>
      <c r="D36" s="221" t="s">
        <v>36</v>
      </c>
      <c r="E36" s="221" t="s">
        <v>37</v>
      </c>
      <c r="F36" s="221" t="s">
        <v>38</v>
      </c>
      <c r="G36" s="221" t="s">
        <v>33</v>
      </c>
      <c r="H36" s="221" t="s">
        <v>34</v>
      </c>
      <c r="I36" s="221" t="s">
        <v>35</v>
      </c>
      <c r="J36" s="221" t="s">
        <v>36</v>
      </c>
      <c r="K36" s="221" t="s">
        <v>37</v>
      </c>
      <c r="L36" s="232" t="s">
        <v>38</v>
      </c>
    </row>
    <row r="37" spans="1:12">
      <c r="A37" s="220"/>
      <c r="B37" s="222"/>
      <c r="C37" s="222"/>
      <c r="D37" s="222"/>
      <c r="E37" s="222"/>
      <c r="F37" s="222"/>
      <c r="G37" s="222"/>
      <c r="H37" s="222"/>
      <c r="I37" s="222"/>
      <c r="J37" s="222"/>
      <c r="K37" s="222"/>
      <c r="L37" s="233"/>
    </row>
    <row r="38" spans="1:12">
      <c r="A38" s="220"/>
      <c r="B38" s="222"/>
      <c r="C38" s="222"/>
      <c r="D38" s="222"/>
      <c r="E38" s="222"/>
      <c r="F38" s="222"/>
      <c r="G38" s="222"/>
      <c r="H38" s="222"/>
      <c r="I38" s="222"/>
      <c r="J38" s="222"/>
      <c r="K38" s="222"/>
      <c r="L38" s="233"/>
    </row>
    <row r="39" spans="1:12">
      <c r="A39" s="26"/>
      <c r="B39" s="27"/>
      <c r="C39" s="27"/>
      <c r="D39" s="27"/>
      <c r="E39" s="27"/>
      <c r="F39" s="27"/>
      <c r="G39" s="27"/>
      <c r="H39" s="27"/>
      <c r="I39" s="27"/>
      <c r="J39" s="27"/>
      <c r="K39" s="27"/>
      <c r="L39" s="28"/>
    </row>
    <row r="40" spans="1:12">
      <c r="A40" s="26"/>
      <c r="B40" s="27"/>
      <c r="C40" s="27"/>
      <c r="D40" s="27"/>
      <c r="E40" s="27"/>
      <c r="F40" s="27"/>
      <c r="G40" s="27"/>
      <c r="H40" s="27"/>
      <c r="I40" s="27"/>
      <c r="J40" s="27"/>
      <c r="K40" s="27"/>
      <c r="L40" s="28"/>
    </row>
    <row r="41" spans="1:12">
      <c r="A41" s="26"/>
      <c r="B41" s="27"/>
      <c r="C41" s="27"/>
      <c r="D41" s="27"/>
      <c r="E41" s="27"/>
      <c r="F41" s="27"/>
      <c r="G41" s="27"/>
      <c r="H41" s="27"/>
      <c r="I41" s="27"/>
      <c r="J41" s="27"/>
      <c r="K41" s="27"/>
      <c r="L41" s="28"/>
    </row>
    <row r="42" spans="1:12">
      <c r="A42" s="26"/>
      <c r="B42" s="27"/>
      <c r="C42" s="27"/>
      <c r="D42" s="27"/>
      <c r="E42" s="27"/>
      <c r="F42" s="27"/>
      <c r="G42" s="27"/>
      <c r="H42" s="27"/>
      <c r="I42" s="27"/>
      <c r="J42" s="27"/>
      <c r="K42" s="27"/>
      <c r="L42" s="28"/>
    </row>
    <row r="43" spans="1:12" ht="13.8" thickBot="1">
      <c r="A43" s="29"/>
      <c r="B43" s="30"/>
      <c r="C43" s="30"/>
      <c r="D43" s="30"/>
      <c r="E43" s="30"/>
      <c r="F43" s="30"/>
      <c r="G43" s="30"/>
      <c r="H43" s="30"/>
      <c r="I43" s="30"/>
      <c r="J43" s="30"/>
      <c r="K43" s="30"/>
      <c r="L43" s="31"/>
    </row>
    <row r="44" spans="1:12">
      <c r="A44" s="25"/>
      <c r="B44" s="25"/>
      <c r="C44" s="25"/>
      <c r="D44" s="25"/>
      <c r="E44" s="25"/>
      <c r="F44" s="25"/>
      <c r="G44" s="25"/>
      <c r="H44" s="25"/>
      <c r="I44" s="25"/>
      <c r="J44" s="25"/>
      <c r="K44" s="25"/>
      <c r="L44" s="25"/>
    </row>
    <row r="45" spans="1:12">
      <c r="A45" s="32" t="s">
        <v>39</v>
      </c>
      <c r="B45" s="25"/>
      <c r="C45" s="25"/>
      <c r="D45" s="25"/>
      <c r="E45" s="25"/>
      <c r="F45" s="25"/>
      <c r="G45" s="25"/>
      <c r="H45" s="25"/>
      <c r="I45" s="25"/>
      <c r="J45" s="25"/>
      <c r="K45" s="25"/>
      <c r="L45" s="25"/>
    </row>
    <row r="46" spans="1:12">
      <c r="A46" s="24" t="s">
        <v>42</v>
      </c>
      <c r="B46" s="25"/>
      <c r="C46" s="25"/>
      <c r="D46" s="25"/>
      <c r="E46" s="25"/>
      <c r="F46" s="25"/>
      <c r="G46" s="25"/>
      <c r="H46" s="25"/>
      <c r="I46" s="25"/>
      <c r="J46" s="25"/>
      <c r="K46" s="25"/>
      <c r="L46" s="25"/>
    </row>
    <row r="47" spans="1:12">
      <c r="A47" s="24" t="s">
        <v>43</v>
      </c>
      <c r="B47" s="25"/>
      <c r="C47" s="25"/>
      <c r="D47" s="25"/>
      <c r="E47" s="25"/>
      <c r="F47" s="25"/>
      <c r="G47" s="25"/>
      <c r="H47" s="25"/>
      <c r="I47" s="25"/>
      <c r="J47" s="25"/>
      <c r="K47" s="25"/>
      <c r="L47" s="25"/>
    </row>
    <row r="48" spans="1:12">
      <c r="A48" s="24" t="s">
        <v>44</v>
      </c>
      <c r="B48" s="25"/>
      <c r="C48" s="25"/>
      <c r="D48" s="25"/>
      <c r="E48" s="25"/>
      <c r="F48" s="25"/>
      <c r="G48" s="25"/>
      <c r="H48" s="25"/>
      <c r="I48" s="25"/>
      <c r="J48" s="25"/>
      <c r="K48" s="25"/>
      <c r="L48" s="25"/>
    </row>
    <row r="49" spans="1:12">
      <c r="A49" s="24" t="s">
        <v>40</v>
      </c>
      <c r="B49" s="25"/>
      <c r="C49" s="25"/>
      <c r="D49" s="25"/>
      <c r="E49" s="25"/>
      <c r="F49" s="25"/>
      <c r="G49" s="25"/>
      <c r="H49" s="25"/>
      <c r="I49" s="25"/>
      <c r="J49" s="25"/>
      <c r="K49" s="25"/>
      <c r="L49" s="25"/>
    </row>
    <row r="50" spans="1:12">
      <c r="A50" s="24" t="s">
        <v>41</v>
      </c>
      <c r="B50" s="25"/>
      <c r="C50" s="25"/>
      <c r="D50" s="25"/>
      <c r="E50" s="25"/>
      <c r="F50" s="25"/>
      <c r="G50" s="25"/>
      <c r="H50" s="25"/>
      <c r="I50" s="25"/>
      <c r="J50" s="25"/>
      <c r="K50" s="25"/>
      <c r="L50" s="25"/>
    </row>
  </sheetData>
  <mergeCells count="44">
    <mergeCell ref="A2:L2"/>
    <mergeCell ref="A3:L3"/>
    <mergeCell ref="A8:D8"/>
    <mergeCell ref="J8:L8"/>
    <mergeCell ref="A9:F9"/>
    <mergeCell ref="A7:L7"/>
    <mergeCell ref="J9:L9"/>
    <mergeCell ref="A12:L12"/>
    <mergeCell ref="A4:L4"/>
    <mergeCell ref="A5:L5"/>
    <mergeCell ref="A6:L6"/>
    <mergeCell ref="A13:L13"/>
    <mergeCell ref="J11:L11"/>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K36:K38"/>
    <mergeCell ref="L36:L38"/>
    <mergeCell ref="A28:L28"/>
    <mergeCell ref="A29:L29"/>
    <mergeCell ref="A30:L30"/>
    <mergeCell ref="A31:L31"/>
    <mergeCell ref="A35:L35"/>
    <mergeCell ref="F36:F38"/>
    <mergeCell ref="G36:G38"/>
    <mergeCell ref="H36:H38"/>
    <mergeCell ref="I36:I38"/>
    <mergeCell ref="J36:J38"/>
    <mergeCell ref="A36:A38"/>
    <mergeCell ref="B36:B38"/>
    <mergeCell ref="C36:C38"/>
    <mergeCell ref="D36:D38"/>
    <mergeCell ref="E36:E38"/>
  </mergeCells>
  <phoneticPr fontId="4"/>
  <pageMargins left="0.7" right="0.7" top="0.75" bottom="0.75" header="0.3" footer="0.3"/>
  <pageSetup paperSize="9" scale="8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0"/>
  <sheetViews>
    <sheetView showGridLines="0" tabSelected="1" zoomScaleNormal="100" zoomScaleSheetLayoutView="100" workbookViewId="0">
      <selection activeCell="B24" sqref="B24"/>
    </sheetView>
  </sheetViews>
  <sheetFormatPr defaultColWidth="9" defaultRowHeight="13.2"/>
  <cols>
    <col min="1" max="16384" width="9" style="1"/>
  </cols>
  <sheetData>
    <row r="1" spans="1:9">
      <c r="A1" s="2" t="s">
        <v>270</v>
      </c>
      <c r="B1" s="2"/>
      <c r="C1" s="2"/>
      <c r="D1" s="2"/>
      <c r="E1" s="2"/>
      <c r="F1" s="2"/>
      <c r="G1" s="2"/>
      <c r="H1" s="2"/>
      <c r="I1" s="2"/>
    </row>
    <row r="2" spans="1:9">
      <c r="B2" s="2"/>
      <c r="C2" s="2"/>
      <c r="D2" s="2"/>
      <c r="E2" s="2"/>
      <c r="F2" s="2"/>
      <c r="G2" s="2"/>
      <c r="H2" s="2"/>
      <c r="I2" s="2"/>
    </row>
    <row r="3" spans="1:9" ht="13.8">
      <c r="B3" s="16"/>
      <c r="C3" s="16"/>
      <c r="D3" s="16"/>
      <c r="E3" s="16"/>
      <c r="F3" s="16"/>
      <c r="G3" s="16"/>
      <c r="H3" s="16"/>
      <c r="I3" s="54" t="s">
        <v>65</v>
      </c>
    </row>
    <row r="4" spans="1:9" ht="13.8">
      <c r="A4" s="4" t="s">
        <v>0</v>
      </c>
      <c r="I4" s="99" t="s">
        <v>125</v>
      </c>
    </row>
    <row r="5" spans="1:9" ht="13.8">
      <c r="A5" s="4"/>
      <c r="I5" s="3"/>
    </row>
    <row r="6" spans="1:9" ht="13.8">
      <c r="A6" s="4"/>
      <c r="I6" s="3"/>
    </row>
    <row r="7" spans="1:9" ht="13.8">
      <c r="B7" s="34" t="s">
        <v>147</v>
      </c>
      <c r="C7" s="6"/>
      <c r="D7" s="6"/>
      <c r="E7" s="6"/>
      <c r="F7" s="6"/>
      <c r="G7" s="6"/>
      <c r="H7" s="6"/>
      <c r="I7" s="6"/>
    </row>
    <row r="8" spans="1:9">
      <c r="A8" s="7"/>
      <c r="B8" s="5"/>
    </row>
    <row r="9" spans="1:9">
      <c r="A9" s="7"/>
      <c r="B9" s="5"/>
    </row>
    <row r="10" spans="1:9" ht="13.8">
      <c r="B10" s="6"/>
      <c r="C10" s="6"/>
      <c r="D10" s="6"/>
      <c r="E10" s="6"/>
      <c r="F10" s="5"/>
      <c r="G10" s="35" t="s">
        <v>136</v>
      </c>
      <c r="H10" s="6"/>
      <c r="I10" s="6"/>
    </row>
    <row r="11" spans="1:9">
      <c r="A11" s="7"/>
      <c r="F11" s="5"/>
    </row>
    <row r="12" spans="1:9">
      <c r="A12" s="7"/>
      <c r="F12" s="5"/>
    </row>
    <row r="13" spans="1:9" ht="13.8">
      <c r="A13" s="4" t="s">
        <v>0</v>
      </c>
    </row>
    <row r="14" spans="1:9">
      <c r="A14" s="190" t="s">
        <v>146</v>
      </c>
      <c r="B14" s="190"/>
      <c r="C14" s="190"/>
      <c r="D14" s="190"/>
      <c r="E14" s="190"/>
      <c r="F14" s="190"/>
      <c r="G14" s="190"/>
      <c r="H14" s="190"/>
      <c r="I14" s="190"/>
    </row>
    <row r="15" spans="1:9">
      <c r="A15" s="8"/>
      <c r="B15" s="15"/>
      <c r="C15" s="15"/>
      <c r="D15" s="15"/>
      <c r="E15" s="15"/>
      <c r="F15" s="15"/>
      <c r="G15" s="15"/>
      <c r="H15" s="15"/>
      <c r="I15" s="15"/>
    </row>
    <row r="16" spans="1:9">
      <c r="A16" s="8"/>
      <c r="B16" s="15"/>
      <c r="C16" s="15"/>
      <c r="D16" s="15"/>
      <c r="E16" s="15"/>
      <c r="F16" s="15"/>
      <c r="G16" s="15"/>
      <c r="H16" s="15"/>
      <c r="I16" s="15"/>
    </row>
    <row r="17" spans="1:9" ht="13.8">
      <c r="A17" s="4" t="s">
        <v>0</v>
      </c>
    </row>
    <row r="18" spans="1:9" ht="43.5" customHeight="1">
      <c r="A18" s="191" t="s">
        <v>148</v>
      </c>
      <c r="B18" s="191"/>
      <c r="C18" s="191"/>
      <c r="D18" s="191"/>
      <c r="E18" s="191"/>
      <c r="F18" s="191"/>
      <c r="G18" s="191"/>
      <c r="H18" s="191"/>
      <c r="I18" s="191"/>
    </row>
    <row r="19" spans="1:9" ht="13.8">
      <c r="A19" s="255" t="s">
        <v>66</v>
      </c>
      <c r="B19" s="255"/>
      <c r="C19" s="255"/>
      <c r="D19" s="255"/>
      <c r="E19" s="255"/>
      <c r="F19" s="255"/>
      <c r="G19" s="255"/>
      <c r="H19" s="255"/>
      <c r="I19" s="255"/>
    </row>
    <row r="20" spans="1:9">
      <c r="A20" s="7"/>
    </row>
    <row r="21" spans="1:9">
      <c r="A21" s="254"/>
      <c r="B21" s="254"/>
      <c r="C21" s="254"/>
      <c r="D21" s="254"/>
      <c r="E21" s="254"/>
      <c r="F21" s="254"/>
      <c r="G21" s="254"/>
      <c r="H21" s="254"/>
      <c r="I21" s="254"/>
    </row>
    <row r="22" spans="1:9">
      <c r="A22" s="7"/>
      <c r="B22" s="55" t="s">
        <v>144</v>
      </c>
    </row>
    <row r="23" spans="1:9" ht="13.8">
      <c r="A23" s="4" t="s">
        <v>0</v>
      </c>
      <c r="B23" s="55"/>
    </row>
    <row r="24" spans="1:9" ht="13.8">
      <c r="A24" s="34"/>
      <c r="B24" s="2" t="s">
        <v>271</v>
      </c>
      <c r="C24" s="6"/>
      <c r="D24" s="6"/>
      <c r="E24" s="6"/>
      <c r="F24" s="6"/>
      <c r="G24" s="6"/>
      <c r="H24" s="6"/>
      <c r="I24" s="6"/>
    </row>
    <row r="25" spans="1:9" ht="13.8">
      <c r="A25" s="6"/>
      <c r="B25" s="2"/>
      <c r="C25" s="6"/>
      <c r="D25" s="6"/>
      <c r="E25" s="6"/>
      <c r="F25" s="6"/>
      <c r="G25" s="6"/>
      <c r="H25" s="6"/>
      <c r="I25" s="6"/>
    </row>
    <row r="26" spans="1:9">
      <c r="A26" s="7"/>
      <c r="B26" s="55" t="s">
        <v>145</v>
      </c>
    </row>
    <row r="27" spans="1:9" ht="13.8">
      <c r="A27" s="4"/>
    </row>
    <row r="28" spans="1:9" ht="13.8">
      <c r="A28" s="2"/>
      <c r="B28" s="6"/>
      <c r="C28" s="6"/>
      <c r="D28" s="6"/>
      <c r="E28" s="6"/>
      <c r="F28" s="6"/>
      <c r="G28" s="6"/>
      <c r="H28" s="6"/>
      <c r="I28" s="6"/>
    </row>
    <row r="29" spans="1:9" ht="13.8">
      <c r="A29" s="4"/>
    </row>
    <row r="30" spans="1:9" ht="13.8">
      <c r="A30" s="4" t="s">
        <v>0</v>
      </c>
    </row>
    <row r="31" spans="1:9" ht="13.8">
      <c r="A31" s="4" t="s">
        <v>0</v>
      </c>
    </row>
    <row r="32" spans="1:9" ht="13.8">
      <c r="A32" s="4" t="s">
        <v>0</v>
      </c>
    </row>
    <row r="33" spans="1:1" ht="13.8">
      <c r="A33" s="4" t="s">
        <v>0</v>
      </c>
    </row>
    <row r="34" spans="1:1" ht="13.8">
      <c r="A34" s="4" t="s">
        <v>0</v>
      </c>
    </row>
    <row r="35" spans="1:1" ht="13.8">
      <c r="A35" s="4" t="s">
        <v>0</v>
      </c>
    </row>
    <row r="36" spans="1:1" ht="13.8">
      <c r="A36" s="4" t="s">
        <v>0</v>
      </c>
    </row>
    <row r="37" spans="1:1" ht="13.8">
      <c r="A37" s="4" t="s">
        <v>0</v>
      </c>
    </row>
    <row r="38" spans="1:1" ht="13.8">
      <c r="A38" s="4" t="s">
        <v>0</v>
      </c>
    </row>
    <row r="39" spans="1:1">
      <c r="A39" s="7"/>
    </row>
    <row r="40" spans="1:1">
      <c r="A40" s="7"/>
    </row>
  </sheetData>
  <mergeCells count="4">
    <mergeCell ref="A14:I14"/>
    <mergeCell ref="A18:I18"/>
    <mergeCell ref="A21:I21"/>
    <mergeCell ref="A19:I19"/>
  </mergeCells>
  <phoneticPr fontId="4"/>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I55"/>
  <sheetViews>
    <sheetView view="pageBreakPreview" topLeftCell="A22" zoomScaleNormal="85" zoomScaleSheetLayoutView="100" workbookViewId="0">
      <selection activeCell="J37" sqref="J37"/>
    </sheetView>
  </sheetViews>
  <sheetFormatPr defaultColWidth="9" defaultRowHeight="13.2"/>
  <cols>
    <col min="1" max="1" width="9.21875" style="62" customWidth="1"/>
    <col min="2" max="2" width="11.44140625" style="62" customWidth="1"/>
    <col min="3" max="3" width="5.44140625" style="62" customWidth="1"/>
    <col min="4" max="9" width="9.21875" style="62" customWidth="1"/>
    <col min="10" max="16384" width="9" style="62"/>
  </cols>
  <sheetData>
    <row r="1" spans="1:9">
      <c r="A1" s="61" t="s">
        <v>73</v>
      </c>
      <c r="B1" s="61"/>
      <c r="C1" s="61"/>
      <c r="D1" s="61"/>
      <c r="E1" s="61"/>
      <c r="F1" s="61"/>
      <c r="G1" s="61"/>
      <c r="H1" s="61"/>
      <c r="I1" s="61"/>
    </row>
    <row r="2" spans="1:9">
      <c r="A2" s="61"/>
      <c r="B2" s="61"/>
      <c r="C2" s="61"/>
      <c r="D2" s="61"/>
      <c r="E2" s="61"/>
      <c r="F2" s="61"/>
      <c r="G2" s="61"/>
      <c r="H2" s="61"/>
      <c r="I2" s="61"/>
    </row>
    <row r="3" spans="1:9">
      <c r="A3" s="61"/>
      <c r="B3" s="61"/>
      <c r="C3" s="61"/>
      <c r="D3" s="61"/>
      <c r="E3" s="61"/>
      <c r="F3" s="61"/>
      <c r="G3" s="61"/>
      <c r="H3" s="61"/>
      <c r="I3" s="61"/>
    </row>
    <row r="4" spans="1:9">
      <c r="A4" s="61"/>
      <c r="B4" s="61"/>
      <c r="C4" s="61"/>
      <c r="D4" s="61"/>
      <c r="E4" s="61"/>
      <c r="F4" s="61"/>
      <c r="G4" s="61"/>
      <c r="H4" s="61"/>
      <c r="I4" s="63" t="s">
        <v>74</v>
      </c>
    </row>
    <row r="5" spans="1:9">
      <c r="A5" s="61"/>
      <c r="B5" s="61"/>
      <c r="C5" s="61"/>
      <c r="D5" s="61"/>
      <c r="E5" s="61"/>
      <c r="F5" s="61"/>
      <c r="G5" s="61"/>
      <c r="H5" s="61"/>
      <c r="I5" s="63"/>
    </row>
    <row r="6" spans="1:9">
      <c r="A6" s="61"/>
      <c r="B6" s="61"/>
      <c r="C6" s="61"/>
      <c r="D6" s="61"/>
      <c r="E6" s="61"/>
      <c r="F6" s="61"/>
      <c r="G6" s="61"/>
      <c r="H6" s="61"/>
      <c r="I6" s="63" t="s">
        <v>75</v>
      </c>
    </row>
    <row r="7" spans="1:9">
      <c r="A7" s="61"/>
      <c r="B7" s="61"/>
      <c r="C7" s="61"/>
      <c r="D7" s="61"/>
      <c r="E7" s="61"/>
      <c r="F7" s="61"/>
      <c r="G7" s="61"/>
      <c r="H7" s="61"/>
      <c r="I7" s="63"/>
    </row>
    <row r="8" spans="1:9">
      <c r="A8" s="61"/>
      <c r="B8" s="61"/>
      <c r="C8" s="61"/>
      <c r="D8" s="61"/>
      <c r="E8" s="61"/>
      <c r="F8" s="61"/>
      <c r="G8" s="61"/>
      <c r="H8" s="61"/>
      <c r="I8" s="63"/>
    </row>
    <row r="9" spans="1:9">
      <c r="A9" s="61"/>
      <c r="B9" s="61"/>
      <c r="C9" s="61"/>
      <c r="D9" s="61"/>
      <c r="E9" s="61"/>
      <c r="F9" s="61"/>
      <c r="G9" s="61"/>
      <c r="H9" s="61"/>
      <c r="I9" s="61"/>
    </row>
    <row r="10" spans="1:9">
      <c r="A10" s="61" t="s">
        <v>76</v>
      </c>
      <c r="B10" s="61"/>
      <c r="C10" s="61"/>
      <c r="D10" s="61"/>
      <c r="E10" s="61"/>
      <c r="F10" s="61"/>
      <c r="G10" s="61"/>
      <c r="H10" s="61"/>
      <c r="I10" s="61"/>
    </row>
    <row r="11" spans="1:9">
      <c r="A11" s="61"/>
      <c r="B11" s="61"/>
      <c r="C11" s="61"/>
      <c r="D11" s="61"/>
      <c r="E11" s="61"/>
      <c r="F11" s="61"/>
      <c r="G11" s="61"/>
      <c r="H11" s="61"/>
      <c r="I11" s="61"/>
    </row>
    <row r="12" spans="1:9">
      <c r="A12" s="61"/>
      <c r="B12" s="61"/>
      <c r="C12" s="61"/>
      <c r="D12" s="61"/>
      <c r="E12" s="61"/>
      <c r="F12" s="61"/>
      <c r="G12" s="61"/>
      <c r="H12" s="61"/>
      <c r="I12" s="61"/>
    </row>
    <row r="13" spans="1:9">
      <c r="A13" s="61"/>
      <c r="B13" s="61"/>
      <c r="C13" s="61"/>
      <c r="D13" s="61"/>
      <c r="E13" s="61"/>
      <c r="F13" s="61"/>
      <c r="G13" s="61"/>
      <c r="H13" s="61"/>
      <c r="I13" s="61"/>
    </row>
    <row r="14" spans="1:9">
      <c r="A14" s="61"/>
      <c r="B14" s="61"/>
      <c r="C14" s="61"/>
      <c r="D14" s="61"/>
      <c r="E14" s="61"/>
      <c r="F14" s="64"/>
      <c r="G14" s="61"/>
      <c r="H14" s="61"/>
      <c r="I14" s="61"/>
    </row>
    <row r="15" spans="1:9">
      <c r="A15" s="61"/>
      <c r="B15" s="61"/>
      <c r="C15" s="61"/>
      <c r="D15" s="61"/>
      <c r="E15" s="61"/>
      <c r="F15" s="64"/>
      <c r="G15" s="61"/>
      <c r="H15" s="61"/>
      <c r="I15" s="61"/>
    </row>
    <row r="16" spans="1:9">
      <c r="A16" s="61"/>
      <c r="B16" s="61"/>
      <c r="C16" s="61"/>
      <c r="D16" s="61"/>
      <c r="E16" s="61"/>
      <c r="F16" s="65"/>
      <c r="G16" s="61" t="s">
        <v>137</v>
      </c>
      <c r="H16" s="66"/>
      <c r="I16" s="66"/>
    </row>
    <row r="17" spans="1:9">
      <c r="A17" s="61"/>
      <c r="B17" s="61"/>
      <c r="C17" s="61"/>
      <c r="D17" s="61"/>
      <c r="E17" s="61"/>
      <c r="F17" s="61"/>
      <c r="G17" s="61"/>
      <c r="H17" s="61"/>
      <c r="I17" s="61"/>
    </row>
    <row r="18" spans="1:9">
      <c r="A18" s="61"/>
      <c r="B18" s="61"/>
      <c r="C18" s="61"/>
      <c r="D18" s="61"/>
      <c r="E18" s="61"/>
      <c r="F18" s="61"/>
      <c r="G18" s="61"/>
      <c r="H18" s="61"/>
      <c r="I18" s="61"/>
    </row>
    <row r="19" spans="1:9">
      <c r="A19" s="61"/>
      <c r="B19" s="61"/>
      <c r="C19" s="61"/>
      <c r="D19" s="61"/>
      <c r="E19" s="61"/>
      <c r="F19" s="61"/>
      <c r="G19" s="61"/>
      <c r="H19" s="61"/>
      <c r="I19" s="61"/>
    </row>
    <row r="20" spans="1:9">
      <c r="A20" s="61"/>
      <c r="B20" s="61"/>
      <c r="C20" s="61"/>
      <c r="D20" s="61"/>
      <c r="E20" s="61"/>
      <c r="F20" s="61"/>
      <c r="G20" s="61"/>
      <c r="H20" s="61"/>
      <c r="I20" s="61"/>
    </row>
    <row r="21" spans="1:9">
      <c r="A21" s="256" t="s">
        <v>132</v>
      </c>
      <c r="B21" s="257"/>
      <c r="C21" s="257"/>
      <c r="D21" s="257"/>
      <c r="E21" s="257"/>
      <c r="F21" s="257"/>
      <c r="G21" s="257"/>
      <c r="H21" s="257"/>
      <c r="I21" s="257"/>
    </row>
    <row r="22" spans="1:9">
      <c r="A22" s="67"/>
      <c r="B22" s="68"/>
      <c r="C22" s="68"/>
      <c r="D22" s="68"/>
      <c r="E22" s="68"/>
      <c r="F22" s="68"/>
      <c r="G22" s="68"/>
      <c r="H22" s="68"/>
      <c r="I22" s="68"/>
    </row>
    <row r="23" spans="1:9">
      <c r="A23" s="61"/>
      <c r="B23" s="61"/>
      <c r="C23" s="61"/>
      <c r="D23" s="61"/>
      <c r="E23" s="61"/>
      <c r="F23" s="61"/>
      <c r="G23" s="61"/>
      <c r="H23" s="61"/>
      <c r="I23" s="61"/>
    </row>
    <row r="24" spans="1:9">
      <c r="A24" s="258" t="s">
        <v>77</v>
      </c>
      <c r="B24" s="258"/>
      <c r="C24" s="258"/>
      <c r="D24" s="258"/>
      <c r="E24" s="258"/>
      <c r="F24" s="258"/>
      <c r="G24" s="258"/>
      <c r="H24" s="258"/>
      <c r="I24" s="258"/>
    </row>
    <row r="25" spans="1:9">
      <c r="A25" s="258"/>
      <c r="B25" s="258"/>
      <c r="C25" s="258"/>
      <c r="D25" s="258"/>
      <c r="E25" s="258"/>
      <c r="F25" s="258"/>
      <c r="G25" s="258"/>
      <c r="H25" s="258"/>
      <c r="I25" s="258"/>
    </row>
    <row r="26" spans="1:9">
      <c r="A26" s="258"/>
      <c r="B26" s="258"/>
      <c r="C26" s="258"/>
      <c r="D26" s="258"/>
      <c r="E26" s="258"/>
      <c r="F26" s="258"/>
      <c r="G26" s="258"/>
      <c r="H26" s="258"/>
      <c r="I26" s="258"/>
    </row>
    <row r="27" spans="1:9">
      <c r="A27" s="66"/>
      <c r="B27" s="66"/>
      <c r="C27" s="66"/>
      <c r="D27" s="66"/>
      <c r="E27" s="66"/>
      <c r="F27" s="66"/>
      <c r="G27" s="66"/>
      <c r="H27" s="66"/>
      <c r="I27" s="66"/>
    </row>
    <row r="28" spans="1:9">
      <c r="A28" s="61"/>
      <c r="B28" s="61"/>
      <c r="C28" s="61"/>
      <c r="D28" s="61"/>
      <c r="E28" s="61"/>
      <c r="F28" s="61"/>
      <c r="G28" s="61"/>
      <c r="H28" s="61"/>
      <c r="I28" s="61"/>
    </row>
    <row r="29" spans="1:9">
      <c r="A29" s="259" t="s">
        <v>78</v>
      </c>
      <c r="B29" s="259"/>
      <c r="C29" s="259"/>
      <c r="D29" s="259"/>
      <c r="E29" s="259"/>
      <c r="F29" s="259"/>
      <c r="G29" s="259"/>
      <c r="H29" s="259"/>
      <c r="I29" s="259"/>
    </row>
    <row r="30" spans="1:9">
      <c r="A30" s="64"/>
      <c r="B30" s="64"/>
      <c r="C30" s="64"/>
      <c r="D30" s="64"/>
      <c r="E30" s="64"/>
      <c r="F30" s="64"/>
      <c r="G30" s="64"/>
      <c r="H30" s="64"/>
      <c r="I30" s="64"/>
    </row>
    <row r="31" spans="1:9">
      <c r="A31" s="61"/>
      <c r="B31" s="61"/>
      <c r="C31" s="61"/>
      <c r="D31" s="61"/>
      <c r="E31" s="61"/>
      <c r="F31" s="61"/>
      <c r="G31" s="61"/>
      <c r="H31" s="61"/>
      <c r="I31" s="61"/>
    </row>
    <row r="32" spans="1:9">
      <c r="A32" s="71" t="s">
        <v>79</v>
      </c>
      <c r="B32" s="72" t="s">
        <v>80</v>
      </c>
      <c r="C32" s="61"/>
      <c r="D32" s="61" t="s">
        <v>139</v>
      </c>
      <c r="E32" s="61"/>
      <c r="F32" s="61"/>
      <c r="G32" s="61"/>
      <c r="H32" s="61"/>
      <c r="I32" s="61"/>
    </row>
    <row r="33" spans="1:9">
      <c r="A33" s="71"/>
      <c r="B33" s="72"/>
      <c r="C33" s="61"/>
      <c r="D33" s="61"/>
      <c r="E33" s="61"/>
      <c r="F33" s="61"/>
      <c r="G33" s="61"/>
      <c r="H33" s="61"/>
      <c r="I33" s="61"/>
    </row>
    <row r="34" spans="1:9">
      <c r="A34" s="71" t="s">
        <v>81</v>
      </c>
      <c r="B34" s="72" t="s">
        <v>82</v>
      </c>
      <c r="C34" s="61"/>
      <c r="D34" s="61"/>
      <c r="E34" s="61"/>
      <c r="F34" s="61" t="s">
        <v>83</v>
      </c>
      <c r="G34" s="61"/>
      <c r="H34" s="61"/>
      <c r="I34" s="61"/>
    </row>
    <row r="35" spans="1:9">
      <c r="A35" s="71"/>
      <c r="B35" s="72"/>
      <c r="C35" s="61"/>
      <c r="D35" s="61"/>
      <c r="E35" s="61"/>
      <c r="F35" s="61"/>
      <c r="G35" s="61"/>
      <c r="H35" s="61"/>
      <c r="I35" s="61"/>
    </row>
    <row r="36" spans="1:9">
      <c r="A36" s="71" t="s">
        <v>84</v>
      </c>
      <c r="B36" s="72" t="s">
        <v>85</v>
      </c>
      <c r="C36" s="61"/>
      <c r="D36" s="61" t="s">
        <v>86</v>
      </c>
      <c r="E36" s="61"/>
      <c r="F36" s="61"/>
      <c r="G36" s="61"/>
      <c r="H36" s="61"/>
      <c r="I36" s="61"/>
    </row>
    <row r="37" spans="1:9">
      <c r="A37" s="71"/>
      <c r="B37" s="61"/>
      <c r="C37" s="61"/>
      <c r="D37" s="61" t="s">
        <v>87</v>
      </c>
      <c r="E37" s="61"/>
      <c r="F37" s="61"/>
      <c r="G37" s="61"/>
      <c r="H37" s="61"/>
      <c r="I37" s="61"/>
    </row>
    <row r="38" spans="1:9">
      <c r="A38" s="71"/>
      <c r="B38" s="61"/>
      <c r="C38" s="61"/>
      <c r="D38" s="61"/>
      <c r="E38" s="61"/>
      <c r="F38" s="61"/>
      <c r="G38" s="61"/>
      <c r="H38" s="61"/>
      <c r="I38" s="61"/>
    </row>
    <row r="39" spans="1:9">
      <c r="A39" s="61"/>
      <c r="B39" s="61"/>
      <c r="C39" s="61"/>
      <c r="D39" s="61"/>
      <c r="E39" s="61"/>
      <c r="F39" s="61"/>
      <c r="G39" s="61"/>
      <c r="H39" s="61"/>
      <c r="I39" s="61"/>
    </row>
    <row r="40" spans="1:9">
      <c r="A40" s="259"/>
      <c r="B40" s="259"/>
      <c r="C40" s="61"/>
      <c r="D40" s="61"/>
      <c r="E40" s="61"/>
      <c r="F40" s="61"/>
      <c r="G40" s="61"/>
      <c r="H40" s="61"/>
      <c r="I40" s="61"/>
    </row>
    <row r="41" spans="1:9">
      <c r="A41" s="73"/>
      <c r="B41" s="74"/>
      <c r="C41" s="75"/>
      <c r="D41" s="75"/>
      <c r="E41" s="75"/>
      <c r="F41" s="75"/>
      <c r="G41" s="75"/>
      <c r="H41" s="75"/>
      <c r="I41" s="75"/>
    </row>
    <row r="42" spans="1:9">
      <c r="A42" s="71"/>
      <c r="B42" s="75"/>
      <c r="C42" s="75"/>
      <c r="D42" s="75"/>
      <c r="E42" s="75"/>
      <c r="F42" s="75"/>
      <c r="G42" s="75"/>
      <c r="H42" s="75"/>
      <c r="I42" s="75"/>
    </row>
    <row r="43" spans="1:9">
      <c r="A43" s="71"/>
      <c r="B43" s="66"/>
      <c r="C43" s="66"/>
      <c r="D43" s="66"/>
      <c r="E43" s="66"/>
      <c r="F43" s="66"/>
      <c r="G43" s="66"/>
      <c r="H43" s="66"/>
      <c r="I43" s="66"/>
    </row>
    <row r="44" spans="1:9">
      <c r="A44" s="71"/>
      <c r="B44" s="66"/>
      <c r="C44" s="66"/>
      <c r="D44" s="66"/>
      <c r="E44" s="66"/>
      <c r="F44" s="66"/>
      <c r="G44" s="66"/>
      <c r="H44" s="66"/>
      <c r="I44" s="66"/>
    </row>
    <row r="45" spans="1:9">
      <c r="A45" s="71"/>
      <c r="B45" s="66"/>
      <c r="C45" s="66"/>
      <c r="D45" s="66"/>
      <c r="E45" s="66"/>
      <c r="F45" s="66"/>
      <c r="G45" s="66"/>
      <c r="H45" s="66"/>
      <c r="I45" s="66"/>
    </row>
    <row r="46" spans="1:9">
      <c r="A46" s="63"/>
      <c r="B46" s="66"/>
      <c r="C46" s="66"/>
      <c r="D46" s="66"/>
      <c r="E46" s="66"/>
      <c r="F46" s="66"/>
      <c r="G46" s="66"/>
      <c r="H46" s="66"/>
      <c r="I46" s="66"/>
    </row>
    <row r="47" spans="1:9">
      <c r="A47" s="61"/>
      <c r="B47" s="61"/>
      <c r="C47" s="61"/>
      <c r="D47" s="61"/>
      <c r="E47" s="61"/>
      <c r="F47" s="61"/>
      <c r="G47" s="61"/>
      <c r="H47" s="61"/>
      <c r="I47" s="61"/>
    </row>
    <row r="48" spans="1:9">
      <c r="A48" s="61"/>
      <c r="B48" s="61"/>
      <c r="C48" s="61"/>
      <c r="D48" s="61"/>
      <c r="E48" s="61"/>
      <c r="F48" s="61"/>
      <c r="G48" s="61"/>
      <c r="H48" s="61"/>
      <c r="I48" s="61"/>
    </row>
    <row r="49" spans="1:9">
      <c r="A49" s="61"/>
      <c r="B49" s="61"/>
      <c r="C49" s="61"/>
      <c r="D49" s="61"/>
      <c r="E49" s="61"/>
      <c r="F49" s="61"/>
      <c r="G49" s="61"/>
      <c r="H49" s="61"/>
      <c r="I49" s="61"/>
    </row>
    <row r="50" spans="1:9">
      <c r="A50" s="61"/>
      <c r="B50" s="61"/>
      <c r="C50" s="61"/>
      <c r="D50" s="61"/>
      <c r="E50" s="61"/>
      <c r="F50" s="61"/>
      <c r="G50" s="61"/>
      <c r="H50" s="61"/>
      <c r="I50" s="61"/>
    </row>
    <row r="51" spans="1:9">
      <c r="A51" s="61"/>
      <c r="B51" s="61"/>
      <c r="C51" s="61"/>
      <c r="D51" s="61"/>
      <c r="E51" s="61"/>
      <c r="F51" s="61"/>
      <c r="G51" s="61"/>
      <c r="H51" s="61"/>
      <c r="I51" s="61"/>
    </row>
    <row r="52" spans="1:9">
      <c r="A52" s="61"/>
      <c r="B52" s="61"/>
      <c r="C52" s="61"/>
      <c r="D52" s="61"/>
      <c r="E52" s="61"/>
      <c r="F52" s="61"/>
      <c r="G52" s="61"/>
      <c r="H52" s="61"/>
      <c r="I52" s="61"/>
    </row>
    <row r="53" spans="1:9">
      <c r="A53" s="61"/>
      <c r="B53" s="61"/>
      <c r="C53" s="61"/>
      <c r="D53" s="61"/>
      <c r="E53" s="61"/>
      <c r="F53" s="61"/>
      <c r="G53" s="61"/>
      <c r="H53" s="61"/>
      <c r="I53" s="61"/>
    </row>
    <row r="54" spans="1:9">
      <c r="A54" s="61"/>
      <c r="B54" s="61"/>
      <c r="C54" s="61"/>
      <c r="D54" s="61"/>
      <c r="E54" s="61"/>
      <c r="F54" s="61"/>
      <c r="G54" s="61"/>
      <c r="H54" s="61"/>
      <c r="I54" s="61"/>
    </row>
    <row r="55" spans="1:9">
      <c r="A55" s="61"/>
      <c r="B55" s="61"/>
      <c r="C55" s="61"/>
      <c r="D55" s="61"/>
      <c r="E55" s="61"/>
      <c r="F55" s="61"/>
      <c r="G55" s="61"/>
      <c r="H55" s="61"/>
      <c r="I55" s="61"/>
    </row>
  </sheetData>
  <mergeCells count="4">
    <mergeCell ref="A21:I21"/>
    <mergeCell ref="A24:I26"/>
    <mergeCell ref="A29:I29"/>
    <mergeCell ref="A40:B40"/>
  </mergeCells>
  <phoneticPr fontId="4"/>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１号</vt:lpstr>
      <vt:lpstr>２号</vt:lpstr>
      <vt:lpstr>参考</vt:lpstr>
      <vt:lpstr>３号</vt:lpstr>
      <vt:lpstr>４号</vt:lpstr>
      <vt:lpstr>参考様式</vt:lpstr>
      <vt:lpstr>５号</vt:lpstr>
      <vt:lpstr>６号</vt:lpstr>
      <vt:lpstr>県要綱第1号</vt:lpstr>
      <vt:lpstr>県要綱第2号</vt:lpstr>
      <vt:lpstr>要綱第3号</vt:lpstr>
      <vt:lpstr>県要綱第６号</vt:lpstr>
      <vt:lpstr>県要綱第９号</vt:lpstr>
      <vt:lpstr>'１号'!Print_Area</vt:lpstr>
      <vt:lpstr>'２号'!Print_Area</vt:lpstr>
      <vt:lpstr>'５号'!Print_Area</vt:lpstr>
      <vt:lpstr>県要綱第1号!Print_Area</vt:lpstr>
      <vt:lpstr>県要綱第2号!Print_Area</vt:lpstr>
      <vt:lpstr>県要綱第６号!Print_Area</vt:lpstr>
      <vt:lpstr>県要綱第９号!Print_Area</vt:lpstr>
      <vt:lpstr>参考!Print_Area</vt:lpstr>
      <vt:lpstr>参考様式!Print_Area</vt:lpstr>
      <vt:lpstr>要綱第3号!Print_Area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Forestry Resources Management Division</dc:creator>
  <cp:lastModifiedBy>津村 直樹</cp:lastModifiedBy>
  <cp:lastPrinted>2025-05-08T06:00:29Z</cp:lastPrinted>
  <dcterms:created xsi:type="dcterms:W3CDTF">2016-12-15T03:52:59Z</dcterms:created>
  <dcterms:modified xsi:type="dcterms:W3CDTF">2025-05-08T06:07:36Z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2025-01-31T00:35:14Z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e53d3d1f-5d4a-4df2-9e54-7ddee33c2e69</vt:lpwstr>
  </property>
  <property fmtid="{D5CDD505-2E9C-101B-9397-08002B2CF9AE}" pid="8" name="MSIP_Label_defa4170-0d19-0005-0004-bc88714345d2_ContentBits">
    <vt:lpwstr>0</vt:lpwstr>
  </property>
</Properties>
</file>