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9648E662-C112-4F79-88C3-F7F7B570B965}" xr6:coauthVersionLast="47" xr6:coauthVersionMax="47" xr10:uidLastSave="{00000000-0000-0000-0000-000000000000}"/>
  <bookViews>
    <workbookView xWindow="6000" yWindow="1035" windowWidth="23265" windowHeight="18720" xr2:uid="{00000000-000D-0000-FFFF-FFFF00000000}"/>
  </bookViews>
  <sheets>
    <sheet name="別記様式第３号 (変更)" sheetId="15" r:id="rId1"/>
    <sheet name="別紙１" sheetId="8" r:id="rId2"/>
    <sheet name="別紙２" sheetId="9" r:id="rId3"/>
    <sheet name="別紙２ (記入例)" sheetId="17" r:id="rId4"/>
  </sheets>
  <definedNames>
    <definedName name="_xlnm.Print_Area" localSheetId="0">'別記様式第３号 (変更)'!$B$1:$AI$119</definedName>
    <definedName name="_xlnm.Print_Area" localSheetId="1">別紙１!$B$1:$AE$30</definedName>
    <definedName name="_xlnm.Print_Area" localSheetId="2">別紙２!$F$1:$AC$72</definedName>
    <definedName name="_xlnm.Print_Area" localSheetId="3">'別紙２ (記入例)'!$F$1:$AC$72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7" l="1"/>
  <c r="J13" i="17" s="1"/>
  <c r="N13" i="17" s="1"/>
  <c r="J14" i="17" s="1"/>
  <c r="N14" i="17" s="1"/>
  <c r="J15" i="17" s="1"/>
  <c r="N15" i="17" s="1"/>
  <c r="J16" i="17" s="1"/>
  <c r="N16" i="17" s="1"/>
  <c r="J17" i="17" s="1"/>
  <c r="N17" i="17" s="1"/>
  <c r="J18" i="17" s="1"/>
  <c r="N18" i="17" s="1"/>
  <c r="J19" i="17" s="1"/>
  <c r="N19" i="17" s="1"/>
  <c r="J20" i="17" s="1"/>
  <c r="N20" i="17" s="1"/>
  <c r="J21" i="17" s="1"/>
  <c r="N21" i="17" l="1"/>
  <c r="J22" i="17" s="1"/>
  <c r="N22" i="17" s="1"/>
  <c r="J23" i="17" s="1"/>
  <c r="N23" i="17" s="1"/>
  <c r="J24" i="17" s="1"/>
  <c r="N24" i="17" s="1"/>
  <c r="J25" i="17" s="1"/>
  <c r="N25" i="17" s="1"/>
  <c r="J26" i="17" s="1"/>
  <c r="N26" i="17" s="1"/>
  <c r="J27" i="17" s="1"/>
  <c r="N27" i="17" s="1"/>
  <c r="J28" i="17" s="1"/>
  <c r="N28" i="17" s="1"/>
  <c r="J29" i="17" s="1"/>
  <c r="N29" i="17" s="1"/>
  <c r="J30" i="17" s="1"/>
  <c r="N30" i="17" s="1"/>
  <c r="J31" i="17" s="1"/>
  <c r="N31" i="17" s="1"/>
  <c r="J32" i="17" s="1"/>
  <c r="N32" i="17" s="1"/>
  <c r="J33" i="17" s="1"/>
  <c r="R12" i="17"/>
  <c r="V12" i="17" s="1"/>
  <c r="N33" i="17" l="1"/>
  <c r="J34" i="17" s="1"/>
  <c r="N34" i="17" s="1"/>
  <c r="J35" i="17" s="1"/>
  <c r="N35" i="17" s="1"/>
  <c r="J36" i="17" s="1"/>
  <c r="N36" i="17" s="1"/>
  <c r="J37" i="17" s="1"/>
  <c r="N37" i="17" s="1"/>
  <c r="J38" i="17" s="1"/>
  <c r="N38" i="17" s="1"/>
  <c r="J39" i="17" s="1"/>
  <c r="N39" i="17" s="1"/>
  <c r="J40" i="17" s="1"/>
  <c r="N40" i="17" s="1"/>
  <c r="J41" i="17" s="1"/>
  <c r="N41" i="17" s="1"/>
  <c r="J42" i="17" s="1"/>
  <c r="N42" i="17" s="1"/>
  <c r="J43" i="17" s="1"/>
  <c r="N43" i="17" s="1"/>
  <c r="J44" i="17" s="1"/>
  <c r="N44" i="17" s="1"/>
  <c r="J45" i="17" s="1"/>
  <c r="R21" i="17"/>
  <c r="V21" i="17" s="1"/>
  <c r="N45" i="17" l="1"/>
  <c r="J46" i="17" s="1"/>
  <c r="N46" i="17" s="1"/>
  <c r="J47" i="17" s="1"/>
  <c r="N47" i="17" s="1"/>
  <c r="J48" i="17" s="1"/>
  <c r="N48" i="17" s="1"/>
  <c r="J49" i="17" s="1"/>
  <c r="N49" i="17" s="1"/>
  <c r="J50" i="17" s="1"/>
  <c r="N50" i="17" s="1"/>
  <c r="J51" i="17" s="1"/>
  <c r="N51" i="17" s="1"/>
  <c r="J52" i="17" s="1"/>
  <c r="N52" i="17" s="1"/>
  <c r="J53" i="17" s="1"/>
  <c r="N53" i="17" s="1"/>
  <c r="J54" i="17" s="1"/>
  <c r="N54" i="17" s="1"/>
  <c r="J55" i="17" s="1"/>
  <c r="N55" i="17" s="1"/>
  <c r="J56" i="17" s="1"/>
  <c r="N56" i="17" s="1"/>
  <c r="J57" i="17" s="1"/>
  <c r="R33" i="17"/>
  <c r="V33" i="17" s="1"/>
  <c r="N57" i="17" l="1"/>
  <c r="J58" i="17" s="1"/>
  <c r="N58" i="17" s="1"/>
  <c r="J59" i="17" s="1"/>
  <c r="N59" i="17" s="1"/>
  <c r="J60" i="17" s="1"/>
  <c r="N60" i="17" s="1"/>
  <c r="J61" i="17" s="1"/>
  <c r="N61" i="17" s="1"/>
  <c r="J62" i="17" s="1"/>
  <c r="N62" i="17" s="1"/>
  <c r="J63" i="17" s="1"/>
  <c r="N63" i="17" s="1"/>
  <c r="J64" i="17" s="1"/>
  <c r="N64" i="17" s="1"/>
  <c r="J65" i="17" s="1"/>
  <c r="N65" i="17" s="1"/>
  <c r="J66" i="17" s="1"/>
  <c r="N66" i="17" s="1"/>
  <c r="J67" i="17" s="1"/>
  <c r="N67" i="17" s="1"/>
  <c r="J68" i="17" s="1"/>
  <c r="N68" i="17" s="1"/>
  <c r="R45" i="17"/>
  <c r="V45" i="17" s="1"/>
  <c r="R57" i="17" l="1"/>
  <c r="V57" i="17" s="1"/>
</calcChain>
</file>

<file path=xl/sharedStrings.xml><?xml version="1.0" encoding="utf-8"?>
<sst xmlns="http://schemas.openxmlformats.org/spreadsheetml/2006/main" count="272" uniqueCount="177">
  <si>
    <t>フリガナ</t>
  </si>
  <si>
    <t>法人番号</t>
  </si>
  <si>
    <t>現    状</t>
  </si>
  <si>
    <t>現      状</t>
  </si>
  <si>
    <t>所在地</t>
  </si>
  <si>
    <t>都道府県名</t>
  </si>
  <si>
    <t>市町村名</t>
  </si>
  <si>
    <t>区   分</t>
    <phoneticPr fontId="4"/>
  </si>
  <si>
    <t>規　　模</t>
    <rPh sb="0" eb="1">
      <t>キ</t>
    </rPh>
    <rPh sb="3" eb="4">
      <t>ボ</t>
    </rPh>
    <phoneticPr fontId="4"/>
  </si>
  <si>
    <t>（１）生産</t>
    <rPh sb="3" eb="5">
      <t>セイサン</t>
    </rPh>
    <phoneticPr fontId="4"/>
  </si>
  <si>
    <t>種　別</t>
    <rPh sb="0" eb="1">
      <t>シュ</t>
    </rPh>
    <rPh sb="2" eb="3">
      <t>ベツ</t>
    </rPh>
    <phoneticPr fontId="4"/>
  </si>
  <si>
    <t>現状</t>
    <rPh sb="0" eb="2">
      <t>ゲンジョウ</t>
    </rPh>
    <phoneticPr fontId="4"/>
  </si>
  <si>
    <t>万円</t>
    <rPh sb="0" eb="2">
      <t>マンエン</t>
    </rPh>
    <phoneticPr fontId="4"/>
  </si>
  <si>
    <t>主たる従事者の人数</t>
    <rPh sb="0" eb="1">
      <t>シュ</t>
    </rPh>
    <rPh sb="3" eb="6">
      <t>ジュウジシャ</t>
    </rPh>
    <rPh sb="7" eb="9">
      <t>ニンズウ</t>
    </rPh>
    <phoneticPr fontId="4"/>
  </si>
  <si>
    <t>事  業  内　容</t>
    <rPh sb="6" eb="7">
      <t>ウチ</t>
    </rPh>
    <rPh sb="8" eb="9">
      <t>カタチ</t>
    </rPh>
    <phoneticPr fontId="4"/>
  </si>
  <si>
    <t>年間所得</t>
    <rPh sb="0" eb="2">
      <t>ネンカン</t>
    </rPh>
    <rPh sb="2" eb="4">
      <t>ショトク</t>
    </rPh>
    <phoneticPr fontId="4"/>
  </si>
  <si>
    <t>主たる従事者１人
当たりの年間所得</t>
    <rPh sb="0" eb="1">
      <t>シュ</t>
    </rPh>
    <rPh sb="3" eb="6">
      <t>ジュウジシャ</t>
    </rPh>
    <rPh sb="7" eb="8">
      <t>ニン</t>
    </rPh>
    <rPh sb="9" eb="10">
      <t>ア</t>
    </rPh>
    <rPh sb="13" eb="15">
      <t>ネンカン</t>
    </rPh>
    <rPh sb="15" eb="17">
      <t>ショトク</t>
    </rPh>
    <phoneticPr fontId="4"/>
  </si>
  <si>
    <t>主たる従事者１人
当たりの年間労働時間</t>
    <rPh sb="0" eb="1">
      <t>シュ</t>
    </rPh>
    <rPh sb="3" eb="6">
      <t>ジュウジシャ</t>
    </rPh>
    <rPh sb="7" eb="8">
      <t>ニン</t>
    </rPh>
    <rPh sb="9" eb="10">
      <t>ア</t>
    </rPh>
    <rPh sb="13" eb="15">
      <t>ネンカン</t>
    </rPh>
    <rPh sb="15" eb="17">
      <t>ロウドウ</t>
    </rPh>
    <rPh sb="17" eb="19">
      <t>ジカン</t>
    </rPh>
    <phoneticPr fontId="4"/>
  </si>
  <si>
    <t>年間労働時間</t>
    <rPh sb="0" eb="2">
      <t>ネンカン</t>
    </rPh>
    <rPh sb="2" eb="4">
      <t>ロウドウ</t>
    </rPh>
    <rPh sb="4" eb="6">
      <t>ジカン</t>
    </rPh>
    <phoneticPr fontId="4"/>
  </si>
  <si>
    <t>（参考）経営の構成</t>
    <rPh sb="1" eb="3">
      <t>サンコウ</t>
    </rPh>
    <phoneticPr fontId="4"/>
  </si>
  <si>
    <t>（１）構成員・役員</t>
    <rPh sb="3" eb="4">
      <t>カマエ</t>
    </rPh>
    <rPh sb="4" eb="5">
      <t>シゲル</t>
    </rPh>
    <rPh sb="5" eb="6">
      <t>イン</t>
    </rPh>
    <rPh sb="7" eb="9">
      <t>ヤクイン</t>
    </rPh>
    <phoneticPr fontId="4"/>
  </si>
  <si>
    <r>
      <rPr>
        <sz val="12"/>
        <rFont val="ＭＳ 明朝"/>
        <family val="1"/>
        <charset val="128"/>
      </rPr>
      <t xml:space="preserve">氏    名
</t>
    </r>
    <r>
      <rPr>
        <sz val="9"/>
        <rFont val="ＭＳ 明朝"/>
        <family val="1"/>
        <charset val="128"/>
      </rPr>
      <t>(法人経営にあっては役員の氏名）</t>
    </r>
    <phoneticPr fontId="4"/>
  </si>
  <si>
    <t>年齢</t>
  </si>
  <si>
    <t>性別</t>
  </si>
  <si>
    <t>代表者との続柄(法人経営にあっては役職)</t>
  </si>
  <si>
    <t>担当業務</t>
  </si>
  <si>
    <t>主たる
従事者</t>
    <rPh sb="0" eb="1">
      <t>シュ</t>
    </rPh>
    <rPh sb="4" eb="7">
      <t>ジュウジシャ</t>
    </rPh>
    <phoneticPr fontId="4"/>
  </si>
  <si>
    <t>（２）雇  用  者</t>
    <phoneticPr fontId="4"/>
  </si>
  <si>
    <t>常時雇（年間）</t>
  </si>
  <si>
    <t>実 人 数</t>
  </si>
  <si>
    <t>現状</t>
  </si>
  <si>
    <t>人</t>
  </si>
  <si>
    <t>見通し</t>
  </si>
  <si>
    <t>臨時雇（年間）</t>
  </si>
  <si>
    <t>延べ人数</t>
  </si>
  <si>
    <t>（代表者）</t>
    <phoneticPr fontId="4"/>
  </si>
  <si>
    <t>数量</t>
    <rPh sb="0" eb="2">
      <t>スウリョウ</t>
    </rPh>
    <phoneticPr fontId="4"/>
  </si>
  <si>
    <t>連絡先</t>
    <rPh sb="0" eb="3">
      <t>レンラクサキ</t>
    </rPh>
    <phoneticPr fontId="4"/>
  </si>
  <si>
    <t>申請者</t>
    <rPh sb="0" eb="3">
      <t>シンセイシャ</t>
    </rPh>
    <phoneticPr fontId="4"/>
  </si>
  <si>
    <t>住所</t>
    <rPh sb="0" eb="2">
      <t>ジュウショ</t>
    </rPh>
    <phoneticPr fontId="4"/>
  </si>
  <si>
    <t>フリガナ</t>
    <phoneticPr fontId="4"/>
  </si>
  <si>
    <t>生年月日・
法人設立年月日　　　　　　　　　　　　　　　　　　　　　　　　　　　　　　　　　　</t>
    <rPh sb="0" eb="2">
      <t>セイネン</t>
    </rPh>
    <rPh sb="2" eb="4">
      <t>ガッピ</t>
    </rPh>
    <rPh sb="6" eb="8">
      <t>ホウジン</t>
    </rPh>
    <rPh sb="8" eb="10">
      <t>セツリツ</t>
    </rPh>
    <rPh sb="10" eb="13">
      <t>ネンガッピ</t>
    </rPh>
    <phoneticPr fontId="4"/>
  </si>
  <si>
    <t>　　　　　　　　　　　</t>
    <phoneticPr fontId="4"/>
  </si>
  <si>
    <t>代表者氏名
（法人のみ）</t>
    <rPh sb="0" eb="3">
      <t>ダイヒョウシャ</t>
    </rPh>
    <rPh sb="3" eb="5">
      <t>シメイ</t>
    </rPh>
    <rPh sb="7" eb="9">
      <t>ホウジン</t>
    </rPh>
    <phoneticPr fontId="4"/>
  </si>
  <si>
    <t>棟</t>
    <rPh sb="0" eb="1">
      <t>トウ</t>
    </rPh>
    <phoneticPr fontId="4"/>
  </si>
  <si>
    <t>㎡</t>
    <phoneticPr fontId="4"/>
  </si>
  <si>
    <t>経 営 面 積 合 計</t>
    <phoneticPr fontId="4"/>
  </si>
  <si>
    <t>個人・法人名</t>
    <phoneticPr fontId="4"/>
  </si>
  <si>
    <t>時間</t>
    <rPh sb="0" eb="2">
      <t>ジカン</t>
    </rPh>
    <phoneticPr fontId="4"/>
  </si>
  <si>
    <t>③生産方式の合理化に関する現状と目標・措置</t>
    <rPh sb="1" eb="3">
      <t>セイサン</t>
    </rPh>
    <rPh sb="3" eb="5">
      <t>ホウシキ</t>
    </rPh>
    <rPh sb="10" eb="11">
      <t>カン</t>
    </rPh>
    <rPh sb="13" eb="15">
      <t>ゲンジョウ</t>
    </rPh>
    <rPh sb="16" eb="18">
      <t>モクヒョウ</t>
    </rPh>
    <rPh sb="19" eb="21">
      <t>ソチ</t>
    </rPh>
    <phoneticPr fontId="4"/>
  </si>
  <si>
    <t>④経営管理の合理化に関する現状と目標・措置</t>
    <phoneticPr fontId="4"/>
  </si>
  <si>
    <t>　　　械及び装置、器具及び備品、建物及びその附属設備、構築物並びにソフトウェア等を記載</t>
    <rPh sb="39" eb="40">
      <t>トウ</t>
    </rPh>
    <phoneticPr fontId="4"/>
  </si>
  <si>
    <t>現 状</t>
    <phoneticPr fontId="4"/>
  </si>
  <si>
    <t>年</t>
    <rPh sb="0" eb="1">
      <t>ネン</t>
    </rPh>
    <phoneticPr fontId="4"/>
  </si>
  <si>
    <t>月</t>
    <rPh sb="0" eb="1">
      <t>ゲツ</t>
    </rPh>
    <phoneticPr fontId="4"/>
  </si>
  <si>
    <t>日</t>
    <phoneticPr fontId="4"/>
  </si>
  <si>
    <t>目標（</t>
    <rPh sb="0" eb="2">
      <t>モクヒョウ</t>
    </rPh>
    <phoneticPr fontId="4"/>
  </si>
  <si>
    <t>人</t>
    <rPh sb="0" eb="1">
      <t>ニン</t>
    </rPh>
    <phoneticPr fontId="4"/>
  </si>
  <si>
    <t>目標(</t>
    <phoneticPr fontId="4"/>
  </si>
  <si>
    <t>見通し(　　</t>
    <rPh sb="0" eb="2">
      <t>ミトオ</t>
    </rPh>
    <phoneticPr fontId="4"/>
  </si>
  <si>
    <t>①漁業経営体の振興に関する現状及び目標</t>
    <rPh sb="1" eb="3">
      <t>ギョギョウ</t>
    </rPh>
    <rPh sb="7" eb="9">
      <t>シンコウ</t>
    </rPh>
    <rPh sb="10" eb="11">
      <t>カン</t>
    </rPh>
    <rPh sb="13" eb="15">
      <t>ゲンジョウ</t>
    </rPh>
    <rPh sb="15" eb="16">
      <t>オヨ</t>
    </rPh>
    <rPh sb="17" eb="19">
      <t>モクヒョウ</t>
    </rPh>
    <phoneticPr fontId="4"/>
  </si>
  <si>
    <t>（１）養殖業類型</t>
    <rPh sb="3" eb="5">
      <t>ヨウショク</t>
    </rPh>
    <rPh sb="5" eb="6">
      <t>ギョウ</t>
    </rPh>
    <rPh sb="6" eb="8">
      <t>ルイケイ</t>
    </rPh>
    <phoneticPr fontId="4"/>
  </si>
  <si>
    <t>（２）漁業経営の現状及びその改善に関する目標</t>
    <rPh sb="3" eb="5">
      <t>ギョギョウ</t>
    </rPh>
    <rPh sb="5" eb="7">
      <t>ケイエイ</t>
    </rPh>
    <rPh sb="8" eb="10">
      <t>ゲンジョウ</t>
    </rPh>
    <rPh sb="10" eb="11">
      <t>オヨ</t>
    </rPh>
    <rPh sb="14" eb="16">
      <t>カイゼン</t>
    </rPh>
    <rPh sb="17" eb="18">
      <t>カン</t>
    </rPh>
    <rPh sb="20" eb="22">
      <t>モクヒョウ</t>
    </rPh>
    <phoneticPr fontId="4"/>
  </si>
  <si>
    <t>②漁業経営の規模拡大に関する現状及び目標</t>
    <rPh sb="1" eb="3">
      <t>ギョギョウ</t>
    </rPh>
    <rPh sb="8" eb="10">
      <t>カクダイ</t>
    </rPh>
    <rPh sb="14" eb="16">
      <t>ゲンジョウ</t>
    </rPh>
    <rPh sb="16" eb="17">
      <t>オヨ</t>
    </rPh>
    <phoneticPr fontId="4"/>
  </si>
  <si>
    <t>（３）養殖池及び関連生産施設</t>
    <rPh sb="3" eb="6">
      <t>ヨウショクイケ</t>
    </rPh>
    <rPh sb="6" eb="7">
      <t>オヨ</t>
    </rPh>
    <rPh sb="8" eb="10">
      <t>カンレン</t>
    </rPh>
    <rPh sb="10" eb="12">
      <t>セイサン</t>
    </rPh>
    <rPh sb="12" eb="14">
      <t>シセツ</t>
    </rPh>
    <phoneticPr fontId="4"/>
  </si>
  <si>
    <t>（別紙１）生産方式の合理化に係る養殖業関連機械等の取得計画</t>
    <rPh sb="1" eb="3">
      <t>ベッシ</t>
    </rPh>
    <rPh sb="5" eb="7">
      <t>セイサン</t>
    </rPh>
    <rPh sb="7" eb="9">
      <t>ホウシキ</t>
    </rPh>
    <rPh sb="10" eb="13">
      <t>ゴウリカ</t>
    </rPh>
    <rPh sb="14" eb="15">
      <t>カカ</t>
    </rPh>
    <rPh sb="16" eb="21">
      <t>ヨウショクギョウカンレン</t>
    </rPh>
    <rPh sb="21" eb="23">
      <t>キカイ</t>
    </rPh>
    <rPh sb="23" eb="24">
      <t>トウ</t>
    </rPh>
    <rPh sb="25" eb="27">
      <t>シュトク</t>
    </rPh>
    <rPh sb="27" eb="29">
      <t>ケイカク</t>
    </rPh>
    <phoneticPr fontId="4"/>
  </si>
  <si>
    <t>養殖業関連機械等の名称</t>
    <rPh sb="0" eb="5">
      <t>ヨウショクギョウカンレン</t>
    </rPh>
    <rPh sb="5" eb="7">
      <t>キカイ</t>
    </rPh>
    <rPh sb="7" eb="8">
      <t>トウ</t>
    </rPh>
    <rPh sb="9" eb="11">
      <t>メイショウ</t>
    </rPh>
    <phoneticPr fontId="4"/>
  </si>
  <si>
    <t>⑤漁業従事の態様の改善に関する現状と目標・措置</t>
    <rPh sb="1" eb="3">
      <t>ギョギョウ</t>
    </rPh>
    <phoneticPr fontId="4"/>
  </si>
  <si>
    <t>⑥その他の漁業経営の改善に関する現状と目標・措置</t>
    <rPh sb="3" eb="4">
      <t>ホカ</t>
    </rPh>
    <rPh sb="5" eb="7">
      <t>ギョギョウ</t>
    </rPh>
    <rPh sb="7" eb="9">
      <t>ケイエイ</t>
    </rPh>
    <rPh sb="10" eb="12">
      <t>カイゼン</t>
    </rPh>
    <rPh sb="13" eb="14">
      <t>カン</t>
    </rPh>
    <rPh sb="22" eb="24">
      <t>ソチ</t>
    </rPh>
    <phoneticPr fontId="4"/>
  </si>
  <si>
    <t>【その他】□加工 　□販売</t>
    <phoneticPr fontId="4"/>
  </si>
  <si>
    <t>部門名
（魚　　種）</t>
    <rPh sb="5" eb="6">
      <t>サカナ</t>
    </rPh>
    <rPh sb="8" eb="9">
      <t>タネ</t>
    </rPh>
    <phoneticPr fontId="4"/>
  </si>
  <si>
    <t>部門名
（魚　　種）</t>
    <rPh sb="5" eb="6">
      <t>サカナ</t>
    </rPh>
    <rPh sb="8" eb="9">
      <t>シュ</t>
    </rPh>
    <phoneticPr fontId="4"/>
  </si>
  <si>
    <t>生産量
(kg)</t>
    <rPh sb="0" eb="3">
      <t>セイサンリョウ</t>
    </rPh>
    <phoneticPr fontId="4"/>
  </si>
  <si>
    <t>生産金額
(万円)</t>
    <rPh sb="0" eb="2">
      <t>セイサン</t>
    </rPh>
    <rPh sb="2" eb="4">
      <t>キンガク</t>
    </rPh>
    <rPh sb="6" eb="8">
      <t>マンエン</t>
    </rPh>
    <phoneticPr fontId="4"/>
  </si>
  <si>
    <t>(㎡)</t>
    <phoneticPr fontId="4"/>
  </si>
  <si>
    <t xml:space="preserve">・住民票の写し（法人にあっては、商業登記簿謄本の写し）
</t>
    <phoneticPr fontId="4"/>
  </si>
  <si>
    <t>・経営開始（経営継承）の時期が分かるもの（新規就漁者（経営継承）の場合）</t>
  </si>
  <si>
    <t>その他、下記の書類を添えて申請します。</t>
    <rPh sb="2" eb="3">
      <t>ホカ</t>
    </rPh>
    <rPh sb="4" eb="6">
      <t>カキ</t>
    </rPh>
    <rPh sb="7" eb="9">
      <t>ショルイ</t>
    </rPh>
    <rPh sb="10" eb="11">
      <t>ソ</t>
    </rPh>
    <rPh sb="13" eb="15">
      <t>シンセイ</t>
    </rPh>
    <phoneticPr fontId="4"/>
  </si>
  <si>
    <t>年間漁業
従事時間</t>
    <rPh sb="2" eb="4">
      <t>ギョギョウ</t>
    </rPh>
    <rPh sb="7" eb="9">
      <t>ジカン</t>
    </rPh>
    <phoneticPr fontId="4"/>
  </si>
  <si>
    <t>別紙２</t>
    <rPh sb="0" eb="2">
      <t>ベッシ</t>
    </rPh>
    <phoneticPr fontId="4"/>
  </si>
  <si>
    <t>償還回数</t>
    <rPh sb="0" eb="4">
      <t>ショウカンカイスウ</t>
    </rPh>
    <phoneticPr fontId="4"/>
  </si>
  <si>
    <t>償還日</t>
    <rPh sb="0" eb="3">
      <t>ショウカンビ</t>
    </rPh>
    <phoneticPr fontId="4"/>
  </si>
  <si>
    <t>期首残高</t>
    <rPh sb="0" eb="4">
      <t>キシュザンダカ</t>
    </rPh>
    <phoneticPr fontId="4"/>
  </si>
  <si>
    <t>約定償還額</t>
    <rPh sb="0" eb="4">
      <t>ヤクジョウショウカン</t>
    </rPh>
    <rPh sb="4" eb="5">
      <t>ガク</t>
    </rPh>
    <phoneticPr fontId="4"/>
  </si>
  <si>
    <t>期末残高</t>
    <rPh sb="0" eb="4">
      <t>キマツザンダカ</t>
    </rPh>
    <phoneticPr fontId="4"/>
  </si>
  <si>
    <t>補助金額</t>
    <rPh sb="0" eb="4">
      <t>ホジョキンガク</t>
    </rPh>
    <phoneticPr fontId="4"/>
  </si>
  <si>
    <t>日数</t>
    <rPh sb="0" eb="2">
      <t>ニッスウ</t>
    </rPh>
    <phoneticPr fontId="4"/>
  </si>
  <si>
    <t>融資平均
残高</t>
    <rPh sb="0" eb="2">
      <t>ユウシ</t>
    </rPh>
    <rPh sb="2" eb="4">
      <t>ヘイキン</t>
    </rPh>
    <rPh sb="5" eb="7">
      <t>ザンダカ</t>
    </rPh>
    <phoneticPr fontId="4"/>
  </si>
  <si>
    <t>申請者等情報</t>
    <rPh sb="0" eb="3">
      <t>シンセイシャ</t>
    </rPh>
    <rPh sb="3" eb="4">
      <t>トウ</t>
    </rPh>
    <rPh sb="4" eb="6">
      <t>ジョウホウ</t>
    </rPh>
    <phoneticPr fontId="4"/>
  </si>
  <si>
    <t>補助年度</t>
    <rPh sb="0" eb="4">
      <t>ホジョネンド</t>
    </rPh>
    <phoneticPr fontId="4"/>
  </si>
  <si>
    <t>上限</t>
    <rPh sb="0" eb="2">
      <t>ジョウゲン</t>
    </rPh>
    <phoneticPr fontId="4"/>
  </si>
  <si>
    <t>備考</t>
    <rPh sb="0" eb="2">
      <t>ビコウ</t>
    </rPh>
    <phoneticPr fontId="4"/>
  </si>
  <si>
    <t>融資機関/借入金額</t>
    <rPh sb="0" eb="4">
      <t>ユウシキカン</t>
    </rPh>
    <rPh sb="5" eb="7">
      <t>カリイレ</t>
    </rPh>
    <rPh sb="7" eb="9">
      <t>キンガク</t>
    </rPh>
    <phoneticPr fontId="4"/>
  </si>
  <si>
    <t>貸付日/
補助対象期間</t>
    <rPh sb="0" eb="2">
      <t>カシツケ</t>
    </rPh>
    <rPh sb="2" eb="3">
      <t>ヒ</t>
    </rPh>
    <rPh sb="5" eb="11">
      <t>ホジョタイショウキカン</t>
    </rPh>
    <phoneticPr fontId="4"/>
  </si>
  <si>
    <t>返済条件</t>
    <rPh sb="0" eb="4">
      <t>ヘンサイジョウケン</t>
    </rPh>
    <phoneticPr fontId="4"/>
  </si>
  <si>
    <t>現　　　状（　　　年度）</t>
    <rPh sb="0" eb="1">
      <t>ウツツ</t>
    </rPh>
    <rPh sb="4" eb="5">
      <t>ジョウ</t>
    </rPh>
    <rPh sb="9" eb="11">
      <t>ネンド</t>
    </rPh>
    <phoneticPr fontId="4"/>
  </si>
  <si>
    <t>目　　　標（</t>
    <rPh sb="0" eb="1">
      <t>メ</t>
    </rPh>
    <rPh sb="4" eb="5">
      <t>シルベ</t>
    </rPh>
    <phoneticPr fontId="4"/>
  </si>
  <si>
    <t>年度）</t>
  </si>
  <si>
    <t>年度)</t>
  </si>
  <si>
    <t>年度)</t>
    <phoneticPr fontId="4"/>
  </si>
  <si>
    <t>＊添付資料については、必要に応じて、独自様式を用いることは差し支えない。/原則年度での表記とするが、難しい場合、年での記載も可能とする。ただし、別紙２の資金償還計画における事業費及び補助対象金額は年度で整理するものとする。</t>
    <rPh sb="1" eb="5">
      <t>テンプシリョウ</t>
    </rPh>
    <rPh sb="11" eb="13">
      <t>ヒツヨウ</t>
    </rPh>
    <rPh sb="14" eb="15">
      <t>オウ</t>
    </rPh>
    <rPh sb="18" eb="22">
      <t>ドクジヨウシキ</t>
    </rPh>
    <rPh sb="23" eb="24">
      <t>モチ</t>
    </rPh>
    <rPh sb="29" eb="30">
      <t>サ</t>
    </rPh>
    <rPh sb="31" eb="32">
      <t>ツカ</t>
    </rPh>
    <rPh sb="37" eb="39">
      <t>ゲンソク</t>
    </rPh>
    <rPh sb="39" eb="41">
      <t>ネンド</t>
    </rPh>
    <rPh sb="43" eb="45">
      <t>ヒョウキ</t>
    </rPh>
    <rPh sb="50" eb="51">
      <t>ムズカ</t>
    </rPh>
    <rPh sb="53" eb="55">
      <t>バアイ</t>
    </rPh>
    <rPh sb="56" eb="57">
      <t>ネン</t>
    </rPh>
    <rPh sb="59" eb="61">
      <t>キサイ</t>
    </rPh>
    <rPh sb="62" eb="64">
      <t>カノウ</t>
    </rPh>
    <rPh sb="72" eb="74">
      <t>ベッシ</t>
    </rPh>
    <rPh sb="76" eb="82">
      <t>シキンショウカンケイカク</t>
    </rPh>
    <rPh sb="86" eb="90">
      <t>ジギョウヒオヨ</t>
    </rPh>
    <rPh sb="91" eb="97">
      <t>ホジョタイショウキンガク</t>
    </rPh>
    <rPh sb="98" eb="100">
      <t>ネンド</t>
    </rPh>
    <rPh sb="101" eb="103">
      <t>セイリ</t>
    </rPh>
    <phoneticPr fontId="4"/>
  </si>
  <si>
    <t>添付資料（別紙１、別紙２、その他知事が定めるもの）</t>
    <rPh sb="0" eb="4">
      <t>テンプシリョウ</t>
    </rPh>
    <rPh sb="5" eb="7">
      <t>ベッシ</t>
    </rPh>
    <rPh sb="9" eb="11">
      <t>ベッシ</t>
    </rPh>
    <rPh sb="15" eb="16">
      <t>ホカ</t>
    </rPh>
    <rPh sb="16" eb="18">
      <t>チジ</t>
    </rPh>
    <rPh sb="19" eb="20">
      <t>サダ</t>
    </rPh>
    <phoneticPr fontId="4"/>
  </si>
  <si>
    <t>*必要に応じて、任意の様式を別紙２として替えることができるものとする</t>
    <rPh sb="1" eb="3">
      <t>ヒツヨウ</t>
    </rPh>
    <rPh sb="4" eb="5">
      <t>オウ</t>
    </rPh>
    <rPh sb="8" eb="10">
      <t>ニンイ</t>
    </rPh>
    <rPh sb="11" eb="13">
      <t>ヨウシキ</t>
    </rPh>
    <rPh sb="14" eb="16">
      <t>ベッシ</t>
    </rPh>
    <rPh sb="20" eb="21">
      <t>カ</t>
    </rPh>
    <phoneticPr fontId="4"/>
  </si>
  <si>
    <t>*必要に応じて、任意の様式を別紙２として替えることができるものとする</t>
    <rPh sb="20" eb="21">
      <t>カ</t>
    </rPh>
    <phoneticPr fontId="4"/>
  </si>
  <si>
    <t>□新規就漁者（魚種：　　　　　　　　　　　　　　　）</t>
    <phoneticPr fontId="4"/>
  </si>
  <si>
    <t>□３倍体アユ　　□３倍体イワナ　　/　　□その他（　　　　　　　　　　　　）</t>
    <rPh sb="2" eb="4">
      <t>バイタイ</t>
    </rPh>
    <rPh sb="10" eb="12">
      <t>バイタイ</t>
    </rPh>
    <phoneticPr fontId="4"/>
  </si>
  <si>
    <t>R8</t>
    <phoneticPr fontId="4"/>
  </si>
  <si>
    <t>R9</t>
    <phoneticPr fontId="4"/>
  </si>
  <si>
    <t>R10</t>
    <phoneticPr fontId="4"/>
  </si>
  <si>
    <t>R11</t>
    <phoneticPr fontId="4"/>
  </si>
  <si>
    <t>R12</t>
    <phoneticPr fontId="4"/>
  </si>
  <si>
    <t>〇</t>
    <phoneticPr fontId="4"/>
  </si>
  <si>
    <t>養　殖　業　経　営　改　善　計　画</t>
    <rPh sb="0" eb="1">
      <t>ヨウ</t>
    </rPh>
    <rPh sb="2" eb="3">
      <t>ショク</t>
    </rPh>
    <rPh sb="4" eb="5">
      <t>ワザ</t>
    </rPh>
    <rPh sb="6" eb="7">
      <t>ヘ</t>
    </rPh>
    <rPh sb="8" eb="9">
      <t>エイ</t>
    </rPh>
    <rPh sb="10" eb="11">
      <t>カイ</t>
    </rPh>
    <rPh sb="12" eb="13">
      <t>ゼン</t>
    </rPh>
    <phoneticPr fontId="4"/>
  </si>
  <si>
    <t>（注）「養殖業関連機械等の名称」欄には、生産方式の合理化のために、取得する予定の養魚用の機</t>
    <rPh sb="1" eb="2">
      <t>チュウ</t>
    </rPh>
    <rPh sb="4" eb="9">
      <t>ヨウショクギョウカンレン</t>
    </rPh>
    <rPh sb="9" eb="11">
      <t>キカイ</t>
    </rPh>
    <rPh sb="11" eb="12">
      <t>トウ</t>
    </rPh>
    <rPh sb="13" eb="15">
      <t>メイショウ</t>
    </rPh>
    <rPh sb="16" eb="17">
      <t>ラン</t>
    </rPh>
    <rPh sb="40" eb="42">
      <t>ヨウギョ</t>
    </rPh>
    <phoneticPr fontId="4"/>
  </si>
  <si>
    <t>（備　考）</t>
    <phoneticPr fontId="4"/>
  </si>
  <si>
    <t>１</t>
    <phoneticPr fontId="4"/>
  </si>
  <si>
    <t>２</t>
    <phoneticPr fontId="4"/>
  </si>
  <si>
    <t>３</t>
    <phoneticPr fontId="4"/>
  </si>
  <si>
    <t>□アユ　　　　　□マス類　　　　　/　　□その他（　　　　　　　　　　）</t>
    <rPh sb="11" eb="12">
      <t>ルイ</t>
    </rPh>
    <phoneticPr fontId="4"/>
  </si>
  <si>
    <t>　「③生産方式の合理化に関する現状と目標・措置」欄には、養殖施設の利用条件（いけす・養殖池の規模、配置の集約化）、養殖魚種・部門別の合理化の方向その他の養殖生産方式の合理化について、現状、目標及びその達成のための措置を記載する。</t>
    <phoneticPr fontId="4"/>
  </si>
  <si>
    <t>　「②漁業経営の規模拡大に関する現状及び目標」欄には、次の事項を記載する。</t>
    <phoneticPr fontId="4"/>
  </si>
  <si>
    <t>ア　</t>
    <phoneticPr fontId="4"/>
  </si>
  <si>
    <t>イ</t>
    <phoneticPr fontId="4"/>
  </si>
  <si>
    <t>ア　養殖池</t>
    <rPh sb="2" eb="5">
      <t>ヨウショクイケ</t>
    </rPh>
    <phoneticPr fontId="4"/>
  </si>
  <si>
    <t>イ　養殖業関連生産施設</t>
    <rPh sb="2" eb="4">
      <t>ヨウショク</t>
    </rPh>
    <rPh sb="4" eb="5">
      <t>ギョウ</t>
    </rPh>
    <rPh sb="5" eb="7">
      <t>カンレン</t>
    </rPh>
    <rPh sb="7" eb="9">
      <t>セイサン</t>
    </rPh>
    <rPh sb="9" eb="11">
      <t>シセツ</t>
    </rPh>
    <phoneticPr fontId="4"/>
  </si>
  <si>
    <t>（３）の「ア　養殖池」及び「イ　養殖業関連生産施設」欄には、申請者の養殖経営上重要と考えられる養殖池及び養殖業関連生産施設を記載する。</t>
    <rPh sb="49" eb="50">
      <t>イケ</t>
    </rPh>
    <phoneticPr fontId="4"/>
  </si>
  <si>
    <t>ウ</t>
    <phoneticPr fontId="4"/>
  </si>
  <si>
    <t>５</t>
    <phoneticPr fontId="4"/>
  </si>
  <si>
    <t>４</t>
    <phoneticPr fontId="4"/>
  </si>
  <si>
    <t>　「④経営管理の合理化に関する現状と目標・措置」欄には、簿記記帳等の会計処理、経営内役割分担、経営の法人化等について、現状、目標及びその達成のための措置を記載する。</t>
    <phoneticPr fontId="4"/>
  </si>
  <si>
    <t>６</t>
    <phoneticPr fontId="4"/>
  </si>
  <si>
    <t>　「⑥その他の漁業経営の改善に関する現状と目標・措置」欄には、漁業近代化資金等の制度資金の融資を受けることを予定する場合には、予定年度、予定資金、予定貸付額等を記載する。</t>
    <rPh sb="38" eb="39">
      <t>トウ</t>
    </rPh>
    <phoneticPr fontId="4"/>
  </si>
  <si>
    <t>７</t>
    <phoneticPr fontId="4"/>
  </si>
  <si>
    <t>　「（参考）経営の構成」欄には、漁業経営に携わる者の担当業務及び年間漁業従事時間等について、その現状及び現在想定し得る範囲での見通しを記載するものとする。</t>
    <rPh sb="16" eb="18">
      <t>ギョギョウ</t>
    </rPh>
    <rPh sb="34" eb="35">
      <t>ギョ</t>
    </rPh>
    <phoneticPr fontId="4"/>
  </si>
  <si>
    <t>イ　　</t>
    <phoneticPr fontId="4"/>
  </si>
  <si>
    <t>　「代表者との続柄（法人経営にあっては役職）」欄には、代表者にあってはその旨を記載し、法人経営の場合には役職を、それぞれ記載する。</t>
    <phoneticPr fontId="4"/>
  </si>
  <si>
    <t>（２）養殖水産物の加工・販売その他の
　関連・附帯事業（売上げ）</t>
    <rPh sb="3" eb="5">
      <t>ヨウショク</t>
    </rPh>
    <rPh sb="5" eb="8">
      <t>スイサンブツ</t>
    </rPh>
    <phoneticPr fontId="4"/>
  </si>
  <si>
    <t>（２）の「養殖水産物の加工・販売その他の関連・附帯事業（売上げ）」欄には、養殖経営に関連・附帯する事業として、(1) 養殖水産物を原料として使用して行う製造又は加工、(2) 養殖水産物の保管、運搬又は販売、(3) 養殖生産に必要な資材の製造、作業受託、(4) 水産業体験事業等について記載する。</t>
    <rPh sb="5" eb="7">
      <t>ヨウショク</t>
    </rPh>
    <rPh sb="93" eb="95">
      <t>ホカン</t>
    </rPh>
    <phoneticPr fontId="4"/>
  </si>
  <si>
    <t>　①の「（２）漁業経営の現状及びその改善に関する目標」欄は、養殖水産物の生産及び養殖水産物の加工・販売その他の関連・附帯事業に係る所得について、現状及び５年後の目標を「年間所得」欄に記載する。また、年間労働時間については、養殖水産物の生産及び加工・販売その他の関連・附帯事業に係る労働時間について、現状及び５年後の目標を「年間労働時間」欄に記載する。</t>
    <phoneticPr fontId="4"/>
  </si>
  <si>
    <t>　「⑤漁業従事の態様の改善に関する現状と目標・措置」欄には、人材確保に向けた就業規則等の整備、経営継承に関する取組等について、現状、目標及びその達成のための措置を記載する。</t>
    <phoneticPr fontId="4"/>
  </si>
  <si>
    <t>　「氏名（法人経営にあっては役員の氏名）」欄には、代表者以外の者にあっては、法人経営の場合には役員の氏名を記載する。</t>
    <phoneticPr fontId="4"/>
  </si>
  <si>
    <t>所有池</t>
    <rPh sb="2" eb="3">
      <t>イケ</t>
    </rPh>
    <phoneticPr fontId="4"/>
  </si>
  <si>
    <t>借入池</t>
    <rPh sb="2" eb="3">
      <t>イケ</t>
    </rPh>
    <phoneticPr fontId="4"/>
  </si>
  <si>
    <t>養殖業経営改善計画承認申請書（変更）</t>
    <rPh sb="0" eb="2">
      <t>ヨウショク</t>
    </rPh>
    <rPh sb="2" eb="3">
      <t>ギョウ</t>
    </rPh>
    <rPh sb="3" eb="5">
      <t>ケイエイ</t>
    </rPh>
    <rPh sb="5" eb="7">
      <t>カイゼン</t>
    </rPh>
    <rPh sb="7" eb="9">
      <t>ケイカク</t>
    </rPh>
    <rPh sb="9" eb="11">
      <t>ショウニン</t>
    </rPh>
    <rPh sb="15" eb="17">
      <t>ヘンコウ</t>
    </rPh>
    <phoneticPr fontId="4"/>
  </si>
  <si>
    <t>年　　　　　月　　　　　日</t>
    <rPh sb="0" eb="1">
      <t>ネン</t>
    </rPh>
    <rPh sb="6" eb="7">
      <t>ツキ</t>
    </rPh>
    <rPh sb="12" eb="13">
      <t>ヒ</t>
    </rPh>
    <phoneticPr fontId="4"/>
  </si>
  <si>
    <t>変更年月日</t>
    <rPh sb="0" eb="5">
      <t>ヘンコウネンガッピ</t>
    </rPh>
    <phoneticPr fontId="4"/>
  </si>
  <si>
    <t>変更内容</t>
    <rPh sb="0" eb="4">
      <t>ヘンコウナイヨウ</t>
    </rPh>
    <phoneticPr fontId="4"/>
  </si>
  <si>
    <t>変更理由</t>
    <rPh sb="0" eb="4">
      <t>ヘンコウリユウ</t>
    </rPh>
    <phoneticPr fontId="4"/>
  </si>
  <si>
    <t>※申請者が法人である場合において、申請事項に変更が生じたときは、
登記事項証明書（写し）を添付してください。</t>
    <phoneticPr fontId="4"/>
  </si>
  <si>
    <t>＜変更前＞</t>
    <phoneticPr fontId="4"/>
  </si>
  <si>
    <t>＜変更後＞</t>
    <phoneticPr fontId="4"/>
  </si>
  <si>
    <t>別記様式第３号</t>
    <rPh sb="0" eb="2">
      <t>ベッキ</t>
    </rPh>
    <rPh sb="2" eb="4">
      <t>ヨウシキ</t>
    </rPh>
    <rPh sb="4" eb="5">
      <t>ダイ</t>
    </rPh>
    <rPh sb="6" eb="7">
      <t>ゴウ</t>
    </rPh>
    <phoneticPr fontId="4"/>
  </si>
  <si>
    <t>「経営面積合計」欄には、「所有池」欄及び「借入池」欄の面積の合計を記載する。</t>
    <rPh sb="15" eb="16">
      <t>イケ</t>
    </rPh>
    <rPh sb="18" eb="19">
      <t>オヨ</t>
    </rPh>
    <rPh sb="23" eb="24">
      <t>イケ</t>
    </rPh>
    <phoneticPr fontId="4"/>
  </si>
  <si>
    <t>岐阜県知事　　　　　　　様</t>
    <rPh sb="0" eb="2">
      <t>ギフ</t>
    </rPh>
    <rPh sb="12" eb="13">
      <t>サマ</t>
    </rPh>
    <phoneticPr fontId="4"/>
  </si>
  <si>
    <t xml:space="preserve">現 状　
</t>
    <rPh sb="0" eb="1">
      <t>ウツツ</t>
    </rPh>
    <rPh sb="2" eb="3">
      <t>ジョウ</t>
    </rPh>
    <phoneticPr fontId="4"/>
  </si>
  <si>
    <t>(㎡)</t>
    <phoneticPr fontId="4"/>
  </si>
  <si>
    <t>〇〇銀行／10,000,000円</t>
    <rPh sb="2" eb="4">
      <t>ギンコウ</t>
    </rPh>
    <rPh sb="15" eb="16">
      <t>エン</t>
    </rPh>
    <phoneticPr fontId="4"/>
  </si>
  <si>
    <t>△△養殖場</t>
    <rPh sb="2" eb="5">
      <t>ヨウショクジョウ</t>
    </rPh>
    <phoneticPr fontId="4"/>
  </si>
  <si>
    <t>岐阜太郎</t>
    <rPh sb="0" eb="4">
      <t>ギフタロウ</t>
    </rPh>
    <phoneticPr fontId="4"/>
  </si>
  <si>
    <t>岐阜県岐阜市〇〇</t>
    <rPh sb="0" eb="6">
      <t>ギフケンギフシ</t>
    </rPh>
    <phoneticPr fontId="4"/>
  </si>
  <si>
    <t>000-0000-000</t>
    <phoneticPr fontId="4"/>
  </si>
  <si>
    <t>利子助成額
（補正前）</t>
    <rPh sb="0" eb="2">
      <t>リシ</t>
    </rPh>
    <rPh sb="2" eb="4">
      <t>ジョセイ</t>
    </rPh>
    <rPh sb="4" eb="5">
      <t>ガク</t>
    </rPh>
    <rPh sb="7" eb="10">
      <t>ホセイマエ</t>
    </rPh>
    <phoneticPr fontId="4"/>
  </si>
  <si>
    <t>2026/6/27
2026/6/27～2031/2/25</t>
    <phoneticPr fontId="4"/>
  </si>
  <si>
    <t>支払いが3月25日のため対象外</t>
  </si>
  <si>
    <t>支払いが3月25日のため対象外</t>
    <rPh sb="0" eb="2">
      <t>シハラ</t>
    </rPh>
    <rPh sb="5" eb="6">
      <t>ガツ</t>
    </rPh>
    <rPh sb="8" eb="9">
      <t>ニチ</t>
    </rPh>
    <rPh sb="12" eb="15">
      <t>タイショウガイ</t>
    </rPh>
    <phoneticPr fontId="4"/>
  </si>
  <si>
    <t>10年返済/内据置1年</t>
    <phoneticPr fontId="4"/>
  </si>
  <si>
    <t>・その他、知事が必要と認めるもの</t>
    <phoneticPr fontId="4"/>
  </si>
  <si>
    <t>・養殖施設等の写真</t>
    <rPh sb="1" eb="5">
      <t>ヨウショクシセツ</t>
    </rPh>
    <rPh sb="5" eb="6">
      <t>トウ</t>
    </rPh>
    <rPh sb="7" eb="9">
      <t>シャシン</t>
    </rPh>
    <phoneticPr fontId="4"/>
  </si>
  <si>
    <t>・養殖場の概略図（養殖池、管理事務所等の配置が確認できるもの）</t>
    <rPh sb="1" eb="4">
      <t>ヨウショクジョウ</t>
    </rPh>
    <rPh sb="5" eb="8">
      <t>ガイリャクズ</t>
    </rPh>
    <rPh sb="9" eb="12">
      <t>ヨウショクイケ</t>
    </rPh>
    <rPh sb="13" eb="19">
      <t>カンリジムショトウ</t>
    </rPh>
    <rPh sb="20" eb="22">
      <t>ハイチ</t>
    </rPh>
    <rPh sb="23" eb="25">
      <t>カクニン</t>
    </rPh>
    <phoneticPr fontId="4"/>
  </si>
  <si>
    <t>　　　する。（②「（３）養殖池及び関連生産施設」に記載しているものは記載不要。）　　</t>
    <rPh sb="12" eb="14">
      <t>ヨウショク</t>
    </rPh>
    <rPh sb="14" eb="15">
      <t>イケ</t>
    </rPh>
    <rPh sb="15" eb="16">
      <t>オヨ</t>
    </rPh>
    <rPh sb="17" eb="19">
      <t>カンレン</t>
    </rPh>
    <rPh sb="19" eb="21">
      <t>セイサン</t>
    </rPh>
    <rPh sb="21" eb="23">
      <t>シセツ</t>
    </rPh>
    <phoneticPr fontId="4"/>
  </si>
  <si>
    <t>借入利率/
利子助成利率</t>
    <rPh sb="0" eb="4">
      <t>カリイレリリツ</t>
    </rPh>
    <rPh sb="6" eb="8">
      <t>リシ</t>
    </rPh>
    <rPh sb="8" eb="10">
      <t>ジョセイ</t>
    </rPh>
    <rPh sb="10" eb="12">
      <t>リリツ</t>
    </rPh>
    <phoneticPr fontId="4"/>
  </si>
  <si>
    <t>利子助成利率（%)</t>
    <phoneticPr fontId="4"/>
  </si>
  <si>
    <t>4.0%/
2.6%</t>
    <phoneticPr fontId="4"/>
  </si>
  <si>
    <t>利子助成利率(%)</t>
    <rPh sb="0" eb="2">
      <t>リシ</t>
    </rPh>
    <rPh sb="2" eb="4">
      <t>ジョセイ</t>
    </rPh>
    <rPh sb="4" eb="6">
      <t>リリツ</t>
    </rPh>
    <phoneticPr fontId="4"/>
  </si>
  <si>
    <t>養殖業経営改善計画（資金償還計画）</t>
    <rPh sb="0" eb="2">
      <t>ヨウショク</t>
    </rPh>
    <rPh sb="2" eb="3">
      <t>ギョウ</t>
    </rPh>
    <rPh sb="3" eb="5">
      <t>ケイエイ</t>
    </rPh>
    <rPh sb="5" eb="7">
      <t>カイゼン</t>
    </rPh>
    <rPh sb="7" eb="9">
      <t>ケイカク</t>
    </rPh>
    <rPh sb="10" eb="16">
      <t>シキンショウカンケイカク</t>
    </rPh>
    <phoneticPr fontId="4"/>
  </si>
  <si>
    <t>養殖業振興支援事業実施要領第８に基づき、申請します。</t>
    <rPh sb="0" eb="9">
      <t>ヨウショクギョウシンコウシエンジギョウ</t>
    </rPh>
    <rPh sb="9" eb="13">
      <t>ジッシヨウリョウ</t>
    </rPh>
    <rPh sb="13" eb="14">
      <t>ダイ</t>
    </rPh>
    <rPh sb="16" eb="17">
      <t>モト</t>
    </rPh>
    <rPh sb="20" eb="22">
      <t>シンセイ</t>
    </rPh>
    <phoneticPr fontId="4"/>
  </si>
  <si>
    <t>養殖業経営改善計画（資金償還計画）(記入例）</t>
    <rPh sb="0" eb="3">
      <t>ヨウショクギョウ</t>
    </rPh>
    <rPh sb="3" eb="7">
      <t>ケイエイカイゼン</t>
    </rPh>
    <rPh sb="7" eb="9">
      <t>ケイカク</t>
    </rPh>
    <rPh sb="10" eb="16">
      <t>シキンショウカンケイカク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</si>
</sst>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3" x14ac:knownFonts="1">
    <font>
      <sz val="10"/>
      <color rgb="FF000000"/>
      <name val="Times New Roman"/>
      <charset val="204"/>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11"/>
      <color theme="1"/>
      <name val="ＭＳ Ｐゴシック"/>
      <family val="2"/>
      <scheme val="minor"/>
    </font>
    <font>
      <sz val="11"/>
      <color rgb="FF000000"/>
      <name val="ＭＳ 明朝"/>
      <family val="1"/>
      <charset val="128"/>
    </font>
    <font>
      <sz val="11"/>
      <name val="ＭＳ 明朝"/>
      <family val="1"/>
      <charset val="128"/>
    </font>
    <font>
      <sz val="12"/>
      <color theme="1"/>
      <name val="ＭＳ Ｐゴシック"/>
      <family val="2"/>
      <scheme val="minor"/>
    </font>
    <font>
      <sz val="8"/>
      <name val="ＭＳ 明朝"/>
      <family val="1"/>
      <charset val="128"/>
    </font>
    <font>
      <sz val="8"/>
      <color theme="1"/>
      <name val="ＭＳ Ｐゴシック"/>
      <family val="3"/>
      <charset val="128"/>
      <scheme val="minor"/>
    </font>
    <font>
      <sz val="12"/>
      <color rgb="FF000000"/>
      <name val="ＭＳ Ｐ明朝"/>
      <family val="1"/>
      <charset val="128"/>
    </font>
    <font>
      <sz val="9"/>
      <color theme="1"/>
      <name val="ＭＳ 明朝"/>
      <family val="1"/>
      <charset val="128"/>
    </font>
    <font>
      <sz val="6"/>
      <color theme="1"/>
      <name val="ＭＳ Ｐゴシック"/>
      <family val="3"/>
      <charset val="128"/>
      <scheme val="minor"/>
    </font>
  </fonts>
  <fills count="2">
    <fill>
      <patternFill patternType="none"/>
    </fill>
    <fill>
      <patternFill patternType="gray125"/>
    </fill>
  </fills>
  <borders count="10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right style="hair">
        <color indexed="64"/>
      </right>
      <top style="thin">
        <color rgb="FF000000"/>
      </top>
      <bottom style="thin">
        <color rgb="FF000000"/>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style="medium">
        <color auto="1"/>
      </left>
      <right style="medium">
        <color auto="1"/>
      </right>
      <top style="medium">
        <color auto="1"/>
      </top>
      <bottom style="medium">
        <color auto="1"/>
      </bottom>
      <diagonal/>
    </border>
    <border>
      <left style="thin">
        <color indexed="64"/>
      </left>
      <right/>
      <top style="medium">
        <color indexed="64"/>
      </top>
      <bottom/>
      <diagonal/>
    </border>
    <border>
      <left/>
      <right style="thin">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rgb="FF000000"/>
      </right>
      <top style="thin">
        <color rgb="FF000000"/>
      </top>
      <bottom style="medium">
        <color indexed="64"/>
      </bottom>
      <diagonal/>
    </border>
    <border>
      <left style="thin">
        <color rgb="FF000000"/>
      </left>
      <right/>
      <top style="thin">
        <color indexed="64"/>
      </top>
      <bottom style="medium">
        <color indexed="64"/>
      </bottom>
      <diagonal/>
    </border>
  </borders>
  <cellStyleXfs count="7">
    <xf numFmtId="0" fontId="0" fillId="0" borderId="0"/>
    <xf numFmtId="0" fontId="9" fillId="0" borderId="0"/>
    <xf numFmtId="0" fontId="2" fillId="0" borderId="0">
      <alignment vertical="center"/>
    </xf>
    <xf numFmtId="38" fontId="9" fillId="0" borderId="0" applyFont="0" applyFill="0" applyBorder="0" applyAlignment="0" applyProtection="0">
      <alignment vertical="center"/>
    </xf>
    <xf numFmtId="0" fontId="14" fillId="0" borderId="0"/>
    <xf numFmtId="9" fontId="1" fillId="0" borderId="0" applyFont="0" applyFill="0" applyBorder="0" applyAlignment="0" applyProtection="0">
      <alignment vertical="center"/>
    </xf>
    <xf numFmtId="9" fontId="9" fillId="0" borderId="0" applyFont="0" applyFill="0" applyBorder="0" applyAlignment="0" applyProtection="0">
      <alignment vertical="center"/>
    </xf>
  </cellStyleXfs>
  <cellXfs count="473">
    <xf numFmtId="0" fontId="0" fillId="0" borderId="0" xfId="0" applyFill="1" applyBorder="1" applyAlignment="1">
      <alignment horizontal="left" vertical="top"/>
    </xf>
    <xf numFmtId="0" fontId="3" fillId="0" borderId="0" xfId="1" applyFont="1" applyAlignment="1">
      <alignment horizontal="left" vertical="center"/>
    </xf>
    <xf numFmtId="0" fontId="3" fillId="0" borderId="0" xfId="1" applyFont="1" applyAlignment="1">
      <alignment horizontal="right" vertical="center"/>
    </xf>
    <xf numFmtId="0" fontId="5" fillId="0" borderId="0" xfId="1" applyFont="1" applyAlignment="1">
      <alignment vertical="center" wrapText="1"/>
    </xf>
    <xf numFmtId="0" fontId="3" fillId="0" borderId="0" xfId="1" applyFont="1" applyAlignment="1">
      <alignment vertical="center"/>
    </xf>
    <xf numFmtId="0" fontId="5" fillId="0" borderId="19" xfId="1" applyFont="1" applyBorder="1" applyAlignment="1">
      <alignment vertical="center" shrinkToFit="1"/>
    </xf>
    <xf numFmtId="0" fontId="3" fillId="0" borderId="40" xfId="1" applyFont="1" applyBorder="1" applyAlignment="1">
      <alignment vertical="center" shrinkToFit="1"/>
    </xf>
    <xf numFmtId="0" fontId="3" fillId="0" borderId="13" xfId="1" applyFont="1" applyBorder="1" applyAlignment="1">
      <alignment vertical="center" shrinkToFit="1"/>
    </xf>
    <xf numFmtId="0" fontId="3" fillId="0" borderId="14" xfId="1" applyFont="1" applyBorder="1" applyAlignment="1">
      <alignment vertical="center" shrinkToFit="1"/>
    </xf>
    <xf numFmtId="0" fontId="6" fillId="0" borderId="19" xfId="1" applyFont="1" applyBorder="1" applyAlignment="1">
      <alignment vertical="center" shrinkToFit="1"/>
    </xf>
    <xf numFmtId="0" fontId="6" fillId="0" borderId="11" xfId="1" applyFont="1" applyBorder="1" applyAlignment="1">
      <alignment vertical="center" shrinkToFit="1"/>
    </xf>
    <xf numFmtId="0" fontId="10" fillId="0" borderId="11" xfId="1" applyFont="1" applyBorder="1" applyAlignment="1">
      <alignment vertical="center" wrapText="1" shrinkToFit="1"/>
    </xf>
    <xf numFmtId="0" fontId="5" fillId="0" borderId="44" xfId="1" applyFont="1" applyBorder="1" applyAlignment="1">
      <alignment horizontal="left" vertical="center"/>
    </xf>
    <xf numFmtId="0" fontId="5" fillId="0" borderId="51" xfId="1" applyFont="1" applyBorder="1" applyAlignment="1">
      <alignment horizontal="left" vertical="center"/>
    </xf>
    <xf numFmtId="0" fontId="3" fillId="0" borderId="10" xfId="1" applyFont="1" applyBorder="1" applyAlignment="1">
      <alignment vertical="center" shrinkToFit="1"/>
    </xf>
    <xf numFmtId="0" fontId="3" fillId="0" borderId="19" xfId="1" applyFont="1" applyBorder="1" applyAlignment="1">
      <alignment vertical="center" shrinkToFit="1"/>
    </xf>
    <xf numFmtId="0" fontId="6" fillId="0" borderId="59" xfId="1" applyFont="1" applyBorder="1" applyAlignment="1">
      <alignment vertical="center" shrinkToFit="1"/>
    </xf>
    <xf numFmtId="0" fontId="5" fillId="0" borderId="19" xfId="1" applyFont="1" applyBorder="1" applyAlignment="1">
      <alignment vertical="center"/>
    </xf>
    <xf numFmtId="0" fontId="5" fillId="0" borderId="59" xfId="1" applyFont="1" applyBorder="1" applyAlignment="1">
      <alignment vertical="center"/>
    </xf>
    <xf numFmtId="0" fontId="5" fillId="0" borderId="50" xfId="1" applyFont="1" applyBorder="1" applyAlignment="1">
      <alignment vertical="center"/>
    </xf>
    <xf numFmtId="0" fontId="3" fillId="0" borderId="21" xfId="1" applyFont="1" applyBorder="1" applyAlignment="1">
      <alignment vertical="center" wrapText="1"/>
    </xf>
    <xf numFmtId="0" fontId="3" fillId="0" borderId="55" xfId="1" applyFont="1" applyBorder="1" applyAlignment="1">
      <alignment vertical="center" wrapText="1"/>
    </xf>
    <xf numFmtId="0" fontId="5" fillId="0" borderId="0" xfId="1" applyFont="1" applyAlignment="1">
      <alignment vertical="center"/>
    </xf>
    <xf numFmtId="0" fontId="3" fillId="0" borderId="16" xfId="1" applyFont="1" applyBorder="1" applyAlignment="1">
      <alignment vertical="center" wrapText="1"/>
    </xf>
    <xf numFmtId="0" fontId="5" fillId="0" borderId="77" xfId="1" applyFont="1" applyBorder="1" applyAlignment="1">
      <alignment horizontal="center" vertical="center" wrapText="1"/>
    </xf>
    <xf numFmtId="0" fontId="5" fillId="0" borderId="75" xfId="1" applyFont="1" applyBorder="1" applyAlignment="1">
      <alignment horizontal="center" vertical="center" wrapText="1"/>
    </xf>
    <xf numFmtId="0" fontId="11" fillId="0" borderId="0" xfId="1" applyFont="1" applyAlignment="1">
      <alignment vertical="center"/>
    </xf>
    <xf numFmtId="0" fontId="5" fillId="0" borderId="0" xfId="1" applyFont="1" applyFill="1" applyAlignment="1">
      <alignment vertical="center" wrapText="1"/>
    </xf>
    <xf numFmtId="0" fontId="5" fillId="0" borderId="0" xfId="1" applyFont="1" applyFill="1" applyAlignment="1">
      <alignment horizontal="left" vertical="center"/>
    </xf>
    <xf numFmtId="0" fontId="3" fillId="0" borderId="0" xfId="1" applyFont="1" applyFill="1" applyAlignment="1">
      <alignment vertical="center"/>
    </xf>
    <xf numFmtId="0" fontId="3" fillId="0" borderId="0" xfId="1" applyFont="1" applyFill="1" applyAlignment="1">
      <alignment horizontal="center" vertical="center"/>
    </xf>
    <xf numFmtId="0" fontId="5" fillId="0" borderId="0" xfId="1" applyFont="1" applyFill="1" applyAlignment="1">
      <alignment horizontal="center" vertical="center"/>
    </xf>
    <xf numFmtId="0" fontId="5" fillId="0" borderId="0" xfId="1" applyFont="1" applyFill="1" applyAlignment="1">
      <alignment vertical="center"/>
    </xf>
    <xf numFmtId="0" fontId="11" fillId="0" borderId="0" xfId="1" applyFont="1" applyFill="1" applyAlignment="1">
      <alignment vertical="center"/>
    </xf>
    <xf numFmtId="0" fontId="11" fillId="0" borderId="0" xfId="1" applyFont="1" applyFill="1" applyAlignment="1">
      <alignment horizontal="center" vertical="center"/>
    </xf>
    <xf numFmtId="0" fontId="11" fillId="0" borderId="0" xfId="1" applyFont="1" applyFill="1" applyAlignment="1">
      <alignment horizontal="left" vertical="center"/>
    </xf>
    <xf numFmtId="0" fontId="6" fillId="0" borderId="49" xfId="1" applyFont="1" applyBorder="1" applyAlignment="1">
      <alignment vertical="center" shrinkToFit="1"/>
    </xf>
    <xf numFmtId="0" fontId="10" fillId="0" borderId="49" xfId="1" applyFont="1" applyBorder="1" applyAlignment="1">
      <alignment vertical="center" wrapText="1" shrinkToFit="1"/>
    </xf>
    <xf numFmtId="0" fontId="5" fillId="0" borderId="0" xfId="1" applyFont="1" applyBorder="1" applyAlignment="1">
      <alignment horizontal="center" vertical="center" wrapText="1"/>
    </xf>
    <xf numFmtId="0" fontId="3" fillId="0" borderId="0" xfId="1" applyFont="1" applyAlignment="1">
      <alignment horizontal="center" vertical="center"/>
    </xf>
    <xf numFmtId="0" fontId="6" fillId="0" borderId="45" xfId="1" applyFont="1" applyBorder="1" applyAlignment="1">
      <alignment vertical="center" shrinkToFit="1"/>
    </xf>
    <xf numFmtId="0" fontId="5" fillId="0" borderId="0" xfId="1" applyFont="1" applyAlignment="1">
      <alignment horizontal="right" vertical="center"/>
    </xf>
    <xf numFmtId="0" fontId="5" fillId="0" borderId="0" xfId="1" applyFont="1" applyAlignment="1">
      <alignment horizontal="center" vertical="center" wrapText="1"/>
    </xf>
    <xf numFmtId="0" fontId="5" fillId="0" borderId="0" xfId="1" applyFont="1" applyAlignment="1">
      <alignment horizontal="left" vertical="center"/>
    </xf>
    <xf numFmtId="0" fontId="3" fillId="0" borderId="0" xfId="1" applyFont="1" applyAlignment="1">
      <alignment vertical="center" wrapText="1" shrinkToFit="1"/>
    </xf>
    <xf numFmtId="0" fontId="3" fillId="0" borderId="0" xfId="1" applyFont="1" applyAlignment="1">
      <alignment vertical="center" shrinkToFit="1"/>
    </xf>
    <xf numFmtId="0" fontId="14" fillId="0" borderId="0" xfId="4"/>
    <xf numFmtId="0" fontId="17" fillId="0" borderId="0" xfId="4" applyFont="1"/>
    <xf numFmtId="0" fontId="14" fillId="0" borderId="92" xfId="4" applyBorder="1" applyAlignment="1">
      <alignment vertical="center" wrapText="1"/>
    </xf>
    <xf numFmtId="0" fontId="14" fillId="0" borderId="68" xfId="4" applyBorder="1" applyAlignment="1">
      <alignment vertical="center" wrapText="1"/>
    </xf>
    <xf numFmtId="0" fontId="14" fillId="0" borderId="9" xfId="4" applyBorder="1" applyAlignment="1">
      <alignment vertical="center" wrapText="1"/>
    </xf>
    <xf numFmtId="38" fontId="5" fillId="0" borderId="0" xfId="3" applyFont="1" applyFill="1" applyBorder="1" applyAlignment="1">
      <alignment horizontal="right" vertical="center" wrapText="1"/>
    </xf>
    <xf numFmtId="0" fontId="5" fillId="0" borderId="0" xfId="1" applyFont="1" applyBorder="1" applyAlignment="1">
      <alignment horizontal="left" vertical="center" wrapText="1"/>
    </xf>
    <xf numFmtId="38" fontId="5" fillId="0" borderId="0" xfId="3" applyFont="1" applyFill="1" applyBorder="1" applyAlignment="1">
      <alignment horizontal="right" vertical="center"/>
    </xf>
    <xf numFmtId="0" fontId="5" fillId="0" borderId="0" xfId="1" applyFont="1" applyBorder="1" applyAlignment="1">
      <alignment vertical="center"/>
    </xf>
    <xf numFmtId="0" fontId="14" fillId="0" borderId="0" xfId="4" applyAlignment="1">
      <alignment horizontal="right"/>
    </xf>
    <xf numFmtId="0" fontId="5" fillId="0" borderId="0" xfId="0" applyFont="1" applyAlignment="1">
      <alignment vertical="center"/>
    </xf>
    <xf numFmtId="49" fontId="20" fillId="0" borderId="0" xfId="0" applyNumberFormat="1" applyFont="1" applyAlignment="1">
      <alignment vertical="center"/>
    </xf>
    <xf numFmtId="0" fontId="5" fillId="0" borderId="0" xfId="0" applyFont="1" applyAlignment="1">
      <alignment horizontal="left" vertical="top"/>
    </xf>
    <xf numFmtId="49" fontId="5" fillId="0" borderId="0" xfId="0" applyNumberFormat="1" applyFont="1" applyAlignment="1">
      <alignment vertical="center"/>
    </xf>
    <xf numFmtId="0" fontId="5" fillId="0" borderId="0" xfId="0" applyFont="1" applyAlignment="1">
      <alignment horizontal="justify" vertical="center"/>
    </xf>
    <xf numFmtId="0" fontId="21" fillId="0" borderId="19" xfId="1" applyFont="1" applyBorder="1" applyAlignment="1">
      <alignment vertical="center"/>
    </xf>
    <xf numFmtId="0" fontId="5" fillId="0" borderId="0" xfId="0" applyFont="1" applyAlignment="1">
      <alignment vertical="top" wrapText="1"/>
    </xf>
    <xf numFmtId="0" fontId="3" fillId="0" borderId="11" xfId="1" applyFont="1" applyBorder="1" applyAlignment="1">
      <alignment horizontal="center" vertical="center" wrapText="1"/>
    </xf>
    <xf numFmtId="0" fontId="5" fillId="0" borderId="0" xfId="0" applyFont="1" applyAlignment="1">
      <alignment horizontal="left" vertical="center"/>
    </xf>
    <xf numFmtId="0" fontId="3" fillId="0" borderId="19" xfId="1" applyFont="1" applyBorder="1" applyAlignment="1">
      <alignment vertical="center" wrapText="1"/>
    </xf>
    <xf numFmtId="0" fontId="5" fillId="0" borderId="0" xfId="1" applyFont="1" applyAlignment="1">
      <alignment horizontal="right" vertical="center"/>
    </xf>
    <xf numFmtId="0" fontId="3" fillId="0" borderId="17" xfId="1" applyFont="1" applyBorder="1" applyAlignment="1">
      <alignment horizontal="center" vertical="center" wrapText="1"/>
    </xf>
    <xf numFmtId="0" fontId="6" fillId="0" borderId="0" xfId="1" applyFont="1" applyAlignment="1">
      <alignment horizontal="center" vertical="center" wrapText="1"/>
    </xf>
    <xf numFmtId="0" fontId="5" fillId="0" borderId="0" xfId="1" applyFont="1" applyAlignment="1">
      <alignment horizontal="left" vertical="center"/>
    </xf>
    <xf numFmtId="0" fontId="5" fillId="0" borderId="9" xfId="1" applyFont="1" applyBorder="1" applyAlignment="1">
      <alignment horizontal="center" vertical="center" wrapText="1"/>
    </xf>
    <xf numFmtId="0" fontId="6" fillId="0" borderId="0" xfId="1" applyFont="1" applyAlignment="1">
      <alignment horizontal="center" vertical="center" shrinkToFit="1"/>
    </xf>
    <xf numFmtId="0" fontId="5" fillId="0" borderId="0" xfId="1" applyFont="1" applyAlignment="1">
      <alignment horizontal="center" vertical="center"/>
    </xf>
    <xf numFmtId="0" fontId="3" fillId="0" borderId="0" xfId="1" applyFont="1" applyAlignment="1">
      <alignment vertical="center" shrinkToFit="1"/>
    </xf>
    <xf numFmtId="0" fontId="11" fillId="0" borderId="0" xfId="1" applyFont="1" applyAlignment="1">
      <alignment horizontal="center" vertical="center" wrapText="1"/>
    </xf>
    <xf numFmtId="0" fontId="11" fillId="0" borderId="0" xfId="1" applyFont="1" applyAlignment="1">
      <alignment horizontal="center" vertical="center"/>
    </xf>
    <xf numFmtId="0" fontId="5" fillId="0" borderId="0" xfId="0" applyFont="1" applyAlignment="1">
      <alignment horizontal="center" vertical="center"/>
    </xf>
    <xf numFmtId="0" fontId="3" fillId="0" borderId="0" xfId="1" applyFont="1" applyFill="1" applyBorder="1" applyAlignment="1">
      <alignment horizontal="left" vertical="center" wrapText="1"/>
    </xf>
    <xf numFmtId="0" fontId="3" fillId="0" borderId="0" xfId="1" applyFont="1" applyFill="1" applyBorder="1" applyAlignment="1">
      <alignment vertical="center"/>
    </xf>
    <xf numFmtId="0" fontId="5" fillId="0" borderId="0" xfId="0" applyFont="1" applyFill="1" applyBorder="1" applyAlignment="1">
      <alignment horizontal="left" vertical="top"/>
    </xf>
    <xf numFmtId="0" fontId="5" fillId="0" borderId="0" xfId="1" applyFont="1" applyAlignment="1">
      <alignment horizontal="right" vertical="center"/>
    </xf>
    <xf numFmtId="0" fontId="5" fillId="0" borderId="0" xfId="1" applyFont="1" applyAlignment="1">
      <alignment horizontal="center" vertical="center" wrapText="1"/>
    </xf>
    <xf numFmtId="0" fontId="5" fillId="0" borderId="0" xfId="1" applyFont="1" applyAlignment="1">
      <alignment horizontal="left" vertical="center"/>
    </xf>
    <xf numFmtId="0" fontId="3" fillId="0" borderId="0" xfId="1" applyFont="1" applyAlignment="1">
      <alignment vertical="center" shrinkToFit="1"/>
    </xf>
    <xf numFmtId="0" fontId="3" fillId="0" borderId="0" xfId="1" applyFont="1" applyAlignment="1">
      <alignment vertical="center" wrapText="1" shrinkToFit="1"/>
    </xf>
    <xf numFmtId="0" fontId="5" fillId="0" borderId="0" xfId="0" applyFont="1" applyAlignment="1">
      <alignment horizontal="left" vertical="center"/>
    </xf>
    <xf numFmtId="0" fontId="3" fillId="0" borderId="10" xfId="1" applyFont="1" applyFill="1" applyBorder="1" applyAlignment="1">
      <alignment horizontal="center" vertical="center" wrapText="1"/>
    </xf>
    <xf numFmtId="0" fontId="3" fillId="0" borderId="19"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80"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12" xfId="1" applyFont="1" applyFill="1" applyBorder="1" applyAlignment="1">
      <alignment horizontal="left" vertical="top"/>
    </xf>
    <xf numFmtId="0" fontId="3" fillId="0" borderId="13" xfId="1" applyFont="1" applyFill="1" applyBorder="1" applyAlignment="1">
      <alignment horizontal="left" vertical="top"/>
    </xf>
    <xf numFmtId="0" fontId="3" fillId="0" borderId="14" xfId="1" applyFont="1" applyFill="1" applyBorder="1" applyAlignment="1">
      <alignment horizontal="left" vertical="top"/>
    </xf>
    <xf numFmtId="0" fontId="3" fillId="0" borderId="18" xfId="1" applyFont="1" applyFill="1" applyBorder="1" applyAlignment="1">
      <alignment horizontal="left" vertical="top"/>
    </xf>
    <xf numFmtId="0" fontId="3" fillId="0" borderId="0" xfId="1" applyFont="1" applyFill="1" applyBorder="1" applyAlignment="1">
      <alignment horizontal="left" vertical="top"/>
    </xf>
    <xf numFmtId="0" fontId="3" fillId="0" borderId="80" xfId="1" applyFont="1" applyFill="1" applyBorder="1" applyAlignment="1">
      <alignment horizontal="left" vertical="top"/>
    </xf>
    <xf numFmtId="0" fontId="3" fillId="0" borderId="15" xfId="1" applyFont="1" applyFill="1" applyBorder="1" applyAlignment="1">
      <alignment horizontal="left" vertical="top"/>
    </xf>
    <xf numFmtId="0" fontId="3" fillId="0" borderId="16" xfId="1" applyFont="1" applyFill="1" applyBorder="1" applyAlignment="1">
      <alignment horizontal="left" vertical="top"/>
    </xf>
    <xf numFmtId="0" fontId="3" fillId="0" borderId="17" xfId="1" applyFont="1" applyFill="1" applyBorder="1" applyAlignment="1">
      <alignment horizontal="left" vertical="top"/>
    </xf>
    <xf numFmtId="0" fontId="5" fillId="0" borderId="0" xfId="0" applyFont="1" applyAlignment="1">
      <alignment horizontal="left" vertical="top" wrapText="1"/>
    </xf>
    <xf numFmtId="0" fontId="5" fillId="0" borderId="0" xfId="0" applyFont="1" applyAlignment="1">
      <alignment horizontal="center" vertical="center"/>
    </xf>
    <xf numFmtId="0" fontId="8" fillId="0" borderId="30" xfId="1" applyFont="1" applyBorder="1" applyAlignment="1">
      <alignment horizontal="left" vertical="top" wrapText="1"/>
    </xf>
    <xf numFmtId="0" fontId="8" fillId="0" borderId="31" xfId="1" applyFont="1" applyBorder="1" applyAlignment="1">
      <alignment horizontal="left" vertical="top" wrapText="1"/>
    </xf>
    <xf numFmtId="0" fontId="8" fillId="0" borderId="33" xfId="1" applyFont="1" applyBorder="1" applyAlignment="1">
      <alignment horizontal="left" vertical="top" wrapText="1"/>
    </xf>
    <xf numFmtId="0" fontId="5" fillId="0" borderId="25" xfId="1" applyFont="1" applyBorder="1" applyAlignment="1">
      <alignment horizontal="left" vertical="center" wrapText="1"/>
    </xf>
    <xf numFmtId="0" fontId="5" fillId="0" borderId="89" xfId="1" applyFont="1" applyBorder="1" applyAlignment="1">
      <alignment horizontal="left" vertical="center" wrapText="1"/>
    </xf>
    <xf numFmtId="0" fontId="5" fillId="0" borderId="88" xfId="1" applyFont="1" applyBorder="1" applyAlignment="1">
      <alignment horizontal="left" vertical="center" wrapText="1"/>
    </xf>
    <xf numFmtId="0" fontId="5" fillId="0" borderId="90" xfId="1" applyFont="1" applyBorder="1" applyAlignment="1">
      <alignment horizontal="left" vertical="center" wrapText="1"/>
    </xf>
    <xf numFmtId="38" fontId="5" fillId="0" borderId="88" xfId="3" applyFont="1" applyFill="1" applyBorder="1" applyAlignment="1">
      <alignment horizontal="right" vertical="center" wrapText="1"/>
    </xf>
    <xf numFmtId="38" fontId="5" fillId="0" borderId="90" xfId="3" applyFont="1" applyFill="1" applyBorder="1" applyAlignment="1">
      <alignment horizontal="right" vertical="center" wrapText="1"/>
    </xf>
    <xf numFmtId="0" fontId="13" fillId="0" borderId="9" xfId="1" applyFont="1" applyBorder="1" applyAlignment="1">
      <alignment horizontal="center" vertical="center" wrapText="1"/>
    </xf>
    <xf numFmtId="0" fontId="6" fillId="0" borderId="9" xfId="1" applyFont="1" applyBorder="1" applyAlignment="1">
      <alignment horizontal="center" vertical="center" wrapText="1"/>
    </xf>
    <xf numFmtId="0" fontId="11" fillId="0" borderId="9" xfId="1" applyFont="1" applyBorder="1" applyAlignment="1">
      <alignment horizontal="center" vertical="center" wrapText="1"/>
    </xf>
    <xf numFmtId="0" fontId="3" fillId="0" borderId="9" xfId="1" applyFont="1" applyBorder="1" applyAlignment="1">
      <alignment horizontal="center" vertical="center" wrapText="1"/>
    </xf>
    <xf numFmtId="0" fontId="5" fillId="0" borderId="30" xfId="1" applyFont="1" applyBorder="1" applyAlignment="1">
      <alignment horizontal="center" vertical="center" shrinkToFit="1"/>
    </xf>
    <xf numFmtId="0" fontId="5" fillId="0" borderId="36" xfId="1" applyFont="1" applyBorder="1" applyAlignment="1">
      <alignment horizontal="center" vertical="center" shrinkToFit="1"/>
    </xf>
    <xf numFmtId="0" fontId="7" fillId="0" borderId="88" xfId="1" applyFont="1" applyBorder="1" applyAlignment="1">
      <alignment horizontal="center" vertical="center" wrapText="1"/>
    </xf>
    <xf numFmtId="0" fontId="7" fillId="0" borderId="19"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6" xfId="1" applyFont="1" applyBorder="1" applyAlignment="1">
      <alignment horizontal="center" vertical="center" wrapText="1"/>
    </xf>
    <xf numFmtId="0" fontId="3" fillId="0" borderId="24" xfId="1" applyFont="1" applyBorder="1" applyAlignment="1">
      <alignment horizontal="center" vertical="center" wrapText="1"/>
    </xf>
    <xf numFmtId="0" fontId="5" fillId="0" borderId="40" xfId="3" applyNumberFormat="1" applyFont="1" applyFill="1" applyBorder="1" applyAlignment="1">
      <alignment horizontal="left" vertical="top" wrapText="1"/>
    </xf>
    <xf numFmtId="0" fontId="5" fillId="0" borderId="13" xfId="3" applyNumberFormat="1" applyFont="1" applyFill="1" applyBorder="1" applyAlignment="1">
      <alignment horizontal="left" vertical="top" wrapText="1"/>
    </xf>
    <xf numFmtId="0" fontId="5" fillId="0" borderId="41" xfId="3" applyNumberFormat="1" applyFont="1" applyFill="1" applyBorder="1" applyAlignment="1">
      <alignment horizontal="left" vertical="top" wrapText="1"/>
    </xf>
    <xf numFmtId="0" fontId="5" fillId="0" borderId="42" xfId="3" applyNumberFormat="1" applyFont="1" applyFill="1" applyBorder="1" applyAlignment="1">
      <alignment horizontal="left" vertical="top" wrapText="1"/>
    </xf>
    <xf numFmtId="0" fontId="5" fillId="0" borderId="0" xfId="3" applyNumberFormat="1" applyFont="1" applyFill="1" applyBorder="1" applyAlignment="1">
      <alignment horizontal="left" vertical="top" wrapText="1"/>
    </xf>
    <xf numFmtId="0" fontId="5" fillId="0" borderId="43" xfId="3" applyNumberFormat="1" applyFont="1" applyFill="1" applyBorder="1" applyAlignment="1">
      <alignment horizontal="left" vertical="top" wrapText="1"/>
    </xf>
    <xf numFmtId="0" fontId="5" fillId="0" borderId="44" xfId="3" applyNumberFormat="1" applyFont="1" applyFill="1" applyBorder="1" applyAlignment="1">
      <alignment horizontal="left" vertical="top" wrapText="1"/>
    </xf>
    <xf numFmtId="0" fontId="5" fillId="0" borderId="45" xfId="3" applyNumberFormat="1" applyFont="1" applyFill="1" applyBorder="1" applyAlignment="1">
      <alignment horizontal="left" vertical="top" wrapText="1"/>
    </xf>
    <xf numFmtId="0" fontId="5" fillId="0" borderId="46" xfId="3" applyNumberFormat="1" applyFont="1" applyFill="1" applyBorder="1" applyAlignment="1">
      <alignment horizontal="left" vertical="top" wrapText="1"/>
    </xf>
    <xf numFmtId="0" fontId="5" fillId="0" borderId="40" xfId="1" applyFont="1" applyBorder="1" applyAlignment="1">
      <alignment horizontal="left" vertical="top" wrapText="1"/>
    </xf>
    <xf numFmtId="0" fontId="5" fillId="0" borderId="13" xfId="1" applyFont="1" applyBorder="1" applyAlignment="1">
      <alignment horizontal="left" vertical="top" wrapText="1"/>
    </xf>
    <xf numFmtId="0" fontId="5" fillId="0" borderId="41" xfId="1" applyFont="1" applyBorder="1" applyAlignment="1">
      <alignment horizontal="left" vertical="top" wrapText="1"/>
    </xf>
    <xf numFmtId="0" fontId="5" fillId="0" borderId="42" xfId="1" applyFont="1" applyBorder="1" applyAlignment="1">
      <alignment horizontal="left" vertical="top" wrapText="1"/>
    </xf>
    <xf numFmtId="0" fontId="5" fillId="0" borderId="0" xfId="1" applyFont="1" applyAlignment="1">
      <alignment horizontal="left" vertical="top" wrapText="1"/>
    </xf>
    <xf numFmtId="0" fontId="5" fillId="0" borderId="43" xfId="1" applyFont="1" applyBorder="1" applyAlignment="1">
      <alignment horizontal="left" vertical="top" wrapText="1"/>
    </xf>
    <xf numFmtId="0" fontId="5" fillId="0" borderId="44" xfId="1" applyFont="1" applyBorder="1" applyAlignment="1">
      <alignment horizontal="left" vertical="top" wrapText="1"/>
    </xf>
    <xf numFmtId="0" fontId="5" fillId="0" borderId="45" xfId="1" applyFont="1" applyBorder="1" applyAlignment="1">
      <alignment horizontal="left" vertical="top" wrapText="1"/>
    </xf>
    <xf numFmtId="0" fontId="5" fillId="0" borderId="46" xfId="1" applyFont="1" applyBorder="1" applyAlignment="1">
      <alignment horizontal="left" vertical="top" wrapText="1"/>
    </xf>
    <xf numFmtId="0" fontId="3" fillId="0" borderId="0" xfId="1" applyFont="1" applyAlignment="1">
      <alignment vertical="center" wrapText="1"/>
    </xf>
    <xf numFmtId="0" fontId="3" fillId="0" borderId="10" xfId="1" applyFont="1" applyBorder="1" applyAlignment="1">
      <alignment horizontal="left" vertical="center" wrapText="1"/>
    </xf>
    <xf numFmtId="0" fontId="3" fillId="0" borderId="19" xfId="1" applyFont="1" applyBorder="1" applyAlignment="1">
      <alignment horizontal="left" vertical="center" wrapText="1"/>
    </xf>
    <xf numFmtId="0" fontId="3" fillId="0" borderId="11" xfId="1" applyFont="1" applyBorder="1" applyAlignment="1">
      <alignment horizontal="left" vertical="center" wrapText="1"/>
    </xf>
    <xf numFmtId="0" fontId="3" fillId="0" borderId="10" xfId="1" applyFont="1" applyBorder="1" applyAlignment="1">
      <alignment vertical="center" wrapText="1"/>
    </xf>
    <xf numFmtId="0" fontId="3" fillId="0" borderId="19" xfId="1" applyFont="1" applyBorder="1" applyAlignment="1">
      <alignment vertical="center" wrapText="1"/>
    </xf>
    <xf numFmtId="0" fontId="3" fillId="0" borderId="11" xfId="1" applyFont="1" applyBorder="1" applyAlignment="1">
      <alignment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0" xfId="1" applyFont="1" applyAlignment="1">
      <alignment horizontal="center" vertical="center" wrapText="1"/>
    </xf>
    <xf numFmtId="0" fontId="3" fillId="0" borderId="5" xfId="1" applyFont="1" applyBorder="1" applyAlignment="1">
      <alignment horizontal="center" vertical="center" wrapText="1"/>
    </xf>
    <xf numFmtId="0" fontId="3" fillId="0" borderId="76" xfId="1" applyFont="1" applyBorder="1" applyAlignment="1">
      <alignment horizontal="center" vertical="center" wrapText="1"/>
    </xf>
    <xf numFmtId="0" fontId="3" fillId="0" borderId="74" xfId="1" applyFont="1" applyBorder="1" applyAlignment="1">
      <alignment horizontal="center" vertical="center" wrapText="1"/>
    </xf>
    <xf numFmtId="0" fontId="12" fillId="0" borderId="76" xfId="1" applyFont="1" applyBorder="1" applyAlignment="1">
      <alignment horizontal="center" vertical="center" wrapText="1" shrinkToFit="1"/>
    </xf>
    <xf numFmtId="0" fontId="12" fillId="0" borderId="13" xfId="1" applyFont="1" applyBorder="1" applyAlignment="1">
      <alignment horizontal="center" vertical="center" wrapText="1" shrinkToFit="1"/>
    </xf>
    <xf numFmtId="0" fontId="12" fillId="0" borderId="74" xfId="1" applyFont="1" applyBorder="1" applyAlignment="1">
      <alignment horizontal="center" vertical="center" wrapText="1" shrinkToFit="1"/>
    </xf>
    <xf numFmtId="0" fontId="12" fillId="0" borderId="0" xfId="1" applyFont="1" applyAlignment="1">
      <alignment horizontal="center" vertical="center" wrapText="1" shrinkToFit="1"/>
    </xf>
    <xf numFmtId="0" fontId="12" fillId="0" borderId="6" xfId="1" applyFont="1" applyBorder="1" applyAlignment="1">
      <alignment horizontal="center" vertical="center" wrapText="1" shrinkToFit="1"/>
    </xf>
    <xf numFmtId="0" fontId="12" fillId="0" borderId="7" xfId="1" applyFont="1" applyBorder="1" applyAlignment="1">
      <alignment horizontal="center" vertical="center" wrapText="1" shrinkToFit="1"/>
    </xf>
    <xf numFmtId="0" fontId="3" fillId="0" borderId="20"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33"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37" xfId="1" applyFont="1" applyBorder="1" applyAlignment="1">
      <alignment vertical="center" wrapText="1"/>
    </xf>
    <xf numFmtId="0" fontId="3" fillId="0" borderId="38" xfId="1" applyFont="1" applyBorder="1" applyAlignment="1">
      <alignment vertical="center" wrapText="1"/>
    </xf>
    <xf numFmtId="0" fontId="3" fillId="0" borderId="39" xfId="1" applyFont="1" applyBorder="1" applyAlignment="1">
      <alignment vertical="center" wrapText="1"/>
    </xf>
    <xf numFmtId="38" fontId="5" fillId="0" borderId="1" xfId="3" applyFont="1" applyFill="1" applyBorder="1" applyAlignment="1">
      <alignment horizontal="right" vertical="center" wrapText="1"/>
    </xf>
    <xf numFmtId="38" fontId="5" fillId="0" borderId="83" xfId="3" applyFont="1" applyFill="1" applyBorder="1" applyAlignment="1">
      <alignment horizontal="right" vertical="center" wrapText="1"/>
    </xf>
    <xf numFmtId="38" fontId="5" fillId="0" borderId="62" xfId="3" applyFont="1" applyFill="1" applyBorder="1" applyAlignment="1">
      <alignment horizontal="right" vertical="center" wrapText="1"/>
    </xf>
    <xf numFmtId="0" fontId="3" fillId="0" borderId="61" xfId="1" applyFont="1" applyBorder="1" applyAlignment="1">
      <alignment horizontal="center" vertical="center" wrapText="1"/>
    </xf>
    <xf numFmtId="0" fontId="3" fillId="0" borderId="48" xfId="1" applyFont="1" applyBorder="1" applyAlignment="1">
      <alignment horizontal="center" vertical="center" wrapText="1"/>
    </xf>
    <xf numFmtId="0" fontId="3" fillId="0" borderId="49" xfId="1" applyFont="1" applyBorder="1" applyAlignment="1">
      <alignment horizontal="center" vertical="center" wrapText="1"/>
    </xf>
    <xf numFmtId="38" fontId="5" fillId="0" borderId="28" xfId="3" applyFont="1" applyFill="1" applyBorder="1" applyAlignment="1">
      <alignment horizontal="right" vertical="center" wrapText="1"/>
    </xf>
    <xf numFmtId="38" fontId="5" fillId="0" borderId="2" xfId="3" applyFont="1" applyFill="1" applyBorder="1" applyAlignment="1">
      <alignment horizontal="right" vertical="center" wrapText="1"/>
    </xf>
    <xf numFmtId="38" fontId="5" fillId="0" borderId="29" xfId="3" applyFont="1" applyFill="1" applyBorder="1" applyAlignment="1">
      <alignment horizontal="right" vertical="center" wrapText="1"/>
    </xf>
    <xf numFmtId="0" fontId="5" fillId="0" borderId="87" xfId="1" applyFont="1" applyBorder="1" applyAlignment="1">
      <alignment horizontal="center" vertical="center" wrapText="1"/>
    </xf>
    <xf numFmtId="0" fontId="5" fillId="0" borderId="84" xfId="1" applyFont="1" applyBorder="1" applyAlignment="1">
      <alignment horizontal="center" vertical="center" wrapText="1"/>
    </xf>
    <xf numFmtId="0" fontId="5" fillId="0" borderId="85" xfId="1" applyFont="1" applyBorder="1" applyAlignment="1">
      <alignment horizontal="center" vertical="center" wrapText="1"/>
    </xf>
    <xf numFmtId="0" fontId="5" fillId="0" borderId="58" xfId="1" applyFont="1" applyBorder="1" applyAlignment="1">
      <alignment horizontal="left" vertical="center" wrapText="1"/>
    </xf>
    <xf numFmtId="0" fontId="5" fillId="0" borderId="19" xfId="1" applyFont="1" applyBorder="1" applyAlignment="1">
      <alignment horizontal="left" vertical="center" wrapText="1"/>
    </xf>
    <xf numFmtId="0" fontId="5" fillId="0" borderId="34" xfId="1" applyFont="1" applyBorder="1" applyAlignment="1">
      <alignment horizontal="left" vertical="center" wrapText="1"/>
    </xf>
    <xf numFmtId="38" fontId="5" fillId="0" borderId="91" xfId="3" applyFont="1" applyFill="1" applyBorder="1" applyAlignment="1">
      <alignment horizontal="right" vertical="center" wrapText="1"/>
    </xf>
    <xf numFmtId="38" fontId="5" fillId="0" borderId="86" xfId="3" applyFont="1" applyFill="1" applyBorder="1" applyAlignment="1">
      <alignment horizontal="right" vertical="center" wrapText="1"/>
    </xf>
    <xf numFmtId="0" fontId="3" fillId="0" borderId="37" xfId="1" applyFont="1" applyBorder="1" applyAlignment="1">
      <alignment horizontal="left" vertical="center" wrapText="1"/>
    </xf>
    <xf numFmtId="0" fontId="3" fillId="0" borderId="38" xfId="1" applyFont="1" applyBorder="1" applyAlignment="1">
      <alignment horizontal="left" vertical="center" wrapText="1"/>
    </xf>
    <xf numFmtId="0" fontId="3" fillId="0" borderId="39" xfId="1" applyFont="1" applyBorder="1" applyAlignment="1">
      <alignment horizontal="left" vertical="center" wrapText="1"/>
    </xf>
    <xf numFmtId="0" fontId="3" fillId="0" borderId="42" xfId="1" applyFont="1" applyBorder="1" applyAlignment="1">
      <alignment horizontal="center" vertical="center" wrapText="1"/>
    </xf>
    <xf numFmtId="0" fontId="3" fillId="0" borderId="0" xfId="1" applyFont="1" applyBorder="1" applyAlignment="1">
      <alignment horizontal="center" vertical="center" wrapText="1"/>
    </xf>
    <xf numFmtId="0" fontId="3" fillId="0" borderId="56"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32" xfId="1" applyFont="1" applyBorder="1" applyAlignment="1">
      <alignment horizontal="left" vertical="center" wrapText="1"/>
    </xf>
    <xf numFmtId="0" fontId="5" fillId="0" borderId="36" xfId="1" applyFont="1" applyBorder="1" applyAlignment="1">
      <alignment horizontal="left" vertical="center" wrapText="1"/>
    </xf>
    <xf numFmtId="0" fontId="3" fillId="0" borderId="40"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80"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11" xfId="1" applyFont="1" applyBorder="1" applyAlignment="1">
      <alignment horizontal="center" vertical="center" wrapText="1"/>
    </xf>
    <xf numFmtId="0" fontId="5" fillId="0" borderId="10" xfId="1" applyFont="1" applyBorder="1" applyAlignment="1">
      <alignment horizontal="center" vertical="center"/>
    </xf>
    <xf numFmtId="0" fontId="5" fillId="0" borderId="19" xfId="1" applyFont="1" applyBorder="1" applyAlignment="1">
      <alignment horizontal="center" vertical="center"/>
    </xf>
    <xf numFmtId="0" fontId="5" fillId="0" borderId="59" xfId="1" applyFont="1" applyBorder="1" applyAlignment="1">
      <alignment horizontal="center" vertical="center"/>
    </xf>
    <xf numFmtId="0" fontId="3" fillId="0" borderId="18" xfId="1" applyFont="1" applyBorder="1" applyAlignment="1">
      <alignment horizontal="center" vertical="center" shrinkToFit="1"/>
    </xf>
    <xf numFmtId="0" fontId="3" fillId="0" borderId="0" xfId="1" applyFont="1" applyBorder="1" applyAlignment="1">
      <alignment horizontal="center" vertical="center" shrinkToFit="1"/>
    </xf>
    <xf numFmtId="0" fontId="3" fillId="0" borderId="80" xfId="1" applyFont="1" applyBorder="1" applyAlignment="1">
      <alignment horizontal="center" vertical="center" shrinkToFit="1"/>
    </xf>
    <xf numFmtId="0" fontId="3" fillId="0" borderId="12"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5" xfId="1" applyFont="1" applyBorder="1" applyAlignment="1">
      <alignment horizontal="center" vertical="center" shrinkToFit="1"/>
    </xf>
    <xf numFmtId="0" fontId="3" fillId="0" borderId="17" xfId="1" applyFont="1" applyBorder="1" applyAlignment="1">
      <alignment horizontal="center" vertical="center" shrinkToFit="1"/>
    </xf>
    <xf numFmtId="0" fontId="6" fillId="0" borderId="10" xfId="1" applyFont="1" applyBorder="1" applyAlignment="1">
      <alignment horizontal="right" vertical="center" shrinkToFit="1"/>
    </xf>
    <xf numFmtId="0" fontId="6" fillId="0" borderId="19" xfId="1" applyFont="1" applyBorder="1" applyAlignment="1">
      <alignment horizontal="right" vertical="center" shrinkToFit="1"/>
    </xf>
    <xf numFmtId="0" fontId="3" fillId="0" borderId="25" xfId="1" applyFont="1" applyBorder="1" applyAlignment="1">
      <alignment horizontal="right" vertical="center" wrapText="1"/>
    </xf>
    <xf numFmtId="0" fontId="3" fillId="0" borderId="82" xfId="1" applyFont="1" applyBorder="1" applyAlignment="1">
      <alignment horizontal="right" vertical="center" wrapText="1"/>
    </xf>
    <xf numFmtId="0" fontId="3" fillId="0" borderId="26" xfId="1" applyFont="1" applyBorder="1" applyAlignment="1">
      <alignment horizontal="right" vertical="center" wrapText="1"/>
    </xf>
    <xf numFmtId="0" fontId="3" fillId="0" borderId="27" xfId="1" applyFont="1" applyBorder="1" applyAlignment="1">
      <alignment horizontal="right" vertical="center" wrapText="1"/>
    </xf>
    <xf numFmtId="0" fontId="3" fillId="0" borderId="67" xfId="1" applyFont="1" applyBorder="1" applyAlignment="1">
      <alignment horizontal="right" vertical="center" wrapText="1"/>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8" xfId="1" applyFont="1" applyBorder="1" applyAlignment="1">
      <alignment horizontal="center" vertical="center"/>
    </xf>
    <xf numFmtId="0" fontId="3" fillId="0" borderId="0" xfId="1" applyFont="1" applyBorder="1" applyAlignment="1">
      <alignment horizontal="center" vertical="center"/>
    </xf>
    <xf numFmtId="0" fontId="3" fillId="0" borderId="80" xfId="1" applyFont="1" applyBorder="1" applyAlignment="1">
      <alignment horizontal="center" vertical="center"/>
    </xf>
    <xf numFmtId="0" fontId="16" fillId="0" borderId="13" xfId="1" applyFont="1" applyBorder="1" applyAlignment="1">
      <alignment horizontal="center" vertical="center" wrapText="1"/>
    </xf>
    <xf numFmtId="0" fontId="16" fillId="0" borderId="41" xfId="1" applyFont="1" applyBorder="1" applyAlignment="1">
      <alignment horizontal="center" vertical="center" wrapText="1"/>
    </xf>
    <xf numFmtId="0" fontId="16" fillId="0" borderId="0" xfId="1" applyFont="1" applyBorder="1" applyAlignment="1">
      <alignment horizontal="center" vertical="center" wrapText="1"/>
    </xf>
    <xf numFmtId="0" fontId="16" fillId="0" borderId="43" xfId="1" applyFont="1" applyBorder="1" applyAlignment="1">
      <alignment horizontal="center" vertical="center" wrapText="1"/>
    </xf>
    <xf numFmtId="0" fontId="3" fillId="0" borderId="63" xfId="1" applyFont="1" applyBorder="1" applyAlignment="1">
      <alignment vertical="center" wrapText="1"/>
    </xf>
    <xf numFmtId="0" fontId="3" fillId="0" borderId="64" xfId="1" applyFont="1" applyBorder="1" applyAlignment="1">
      <alignment vertical="center" wrapText="1"/>
    </xf>
    <xf numFmtId="0" fontId="3" fillId="0" borderId="65" xfId="1" applyFont="1" applyBorder="1" applyAlignment="1">
      <alignment vertical="center" wrapText="1"/>
    </xf>
    <xf numFmtId="0" fontId="5" fillId="0" borderId="0" xfId="1" applyFont="1" applyAlignment="1">
      <alignment horizontal="right" vertical="center"/>
    </xf>
    <xf numFmtId="0" fontId="5" fillId="0" borderId="66"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36" xfId="1" applyFont="1" applyBorder="1" applyAlignment="1">
      <alignment horizontal="center" vertical="center" wrapText="1"/>
    </xf>
    <xf numFmtId="38" fontId="5" fillId="0" borderId="11" xfId="3" applyFont="1" applyFill="1" applyBorder="1" applyAlignment="1">
      <alignment horizontal="right" vertical="center" wrapText="1"/>
    </xf>
    <xf numFmtId="0" fontId="5" fillId="0" borderId="11" xfId="1" applyFont="1" applyBorder="1" applyAlignment="1">
      <alignment horizontal="left" vertical="center" wrapText="1"/>
    </xf>
    <xf numFmtId="0" fontId="6" fillId="0" borderId="0" xfId="1" applyFont="1" applyAlignment="1">
      <alignment horizontal="center" vertical="center" wrapText="1"/>
    </xf>
    <xf numFmtId="0" fontId="3" fillId="0" borderId="0" xfId="1" applyFont="1" applyAlignment="1">
      <alignment horizontal="center" vertical="center" shrinkToFit="1"/>
    </xf>
    <xf numFmtId="38" fontId="5" fillId="0" borderId="10" xfId="3" applyFont="1" applyFill="1" applyBorder="1" applyAlignment="1">
      <alignment horizontal="right" vertical="center"/>
    </xf>
    <xf numFmtId="38" fontId="5" fillId="0" borderId="19" xfId="3" applyFont="1" applyFill="1" applyBorder="1" applyAlignment="1">
      <alignment horizontal="right" vertical="center"/>
    </xf>
    <xf numFmtId="0" fontId="3" fillId="0" borderId="58" xfId="1" applyFont="1" applyBorder="1" applyAlignment="1">
      <alignment horizontal="center" vertical="center" wrapText="1"/>
    </xf>
    <xf numFmtId="0" fontId="6" fillId="0" borderId="0" xfId="1" applyFont="1" applyAlignment="1">
      <alignment horizontal="center" vertical="center" wrapText="1" shrinkToFit="1"/>
    </xf>
    <xf numFmtId="0" fontId="6" fillId="0" borderId="0" xfId="1" applyFont="1" applyAlignment="1">
      <alignment horizontal="right" vertical="center" shrinkToFit="1"/>
    </xf>
    <xf numFmtId="0" fontId="7" fillId="0" borderId="0" xfId="1" applyFont="1" applyAlignment="1">
      <alignment vertical="center" wrapText="1"/>
    </xf>
    <xf numFmtId="0" fontId="6" fillId="0" borderId="12"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7" xfId="1" applyFont="1" applyBorder="1" applyAlignment="1">
      <alignment horizontal="center" vertical="center" wrapText="1"/>
    </xf>
    <xf numFmtId="0" fontId="5" fillId="0" borderId="0" xfId="1" applyFont="1" applyAlignment="1">
      <alignment horizontal="center" vertical="center" wrapText="1"/>
    </xf>
    <xf numFmtId="0" fontId="3" fillId="0" borderId="52" xfId="1" applyFont="1" applyBorder="1" applyAlignment="1">
      <alignment horizontal="center" vertical="center" wrapText="1"/>
    </xf>
    <xf numFmtId="0" fontId="3" fillId="0" borderId="53" xfId="1" applyFont="1" applyBorder="1" applyAlignment="1">
      <alignment horizontal="center" vertical="center" wrapText="1"/>
    </xf>
    <xf numFmtId="0" fontId="3" fillId="0" borderId="54" xfId="1" applyFont="1" applyBorder="1" applyAlignment="1">
      <alignment horizontal="center" vertical="center" wrapText="1"/>
    </xf>
    <xf numFmtId="0" fontId="3" fillId="0" borderId="57" xfId="1" applyFont="1" applyBorder="1" applyAlignment="1">
      <alignment horizontal="center" vertical="center" wrapText="1"/>
    </xf>
    <xf numFmtId="0" fontId="3" fillId="0" borderId="0" xfId="1" applyFont="1" applyAlignment="1">
      <alignment horizontal="center" vertical="center" wrapText="1" shrinkToFit="1"/>
    </xf>
    <xf numFmtId="0" fontId="10" fillId="0" borderId="0" xfId="1" applyFont="1" applyAlignment="1">
      <alignment horizontal="right" vertical="center" wrapText="1" shrinkToFit="1"/>
    </xf>
    <xf numFmtId="0" fontId="7" fillId="0" borderId="44" xfId="1" applyFont="1" applyBorder="1" applyAlignment="1">
      <alignment vertical="center" wrapText="1"/>
    </xf>
    <xf numFmtId="0" fontId="7" fillId="0" borderId="45" xfId="1" applyFont="1" applyBorder="1" applyAlignment="1">
      <alignment vertical="center" wrapText="1"/>
    </xf>
    <xf numFmtId="0" fontId="7" fillId="0" borderId="46" xfId="1" applyFont="1" applyBorder="1" applyAlignment="1">
      <alignment vertical="center" wrapText="1"/>
    </xf>
    <xf numFmtId="0" fontId="6" fillId="0" borderId="0" xfId="1" applyFont="1" applyAlignment="1">
      <alignment horizontal="center" vertical="center" shrinkToFit="1"/>
    </xf>
    <xf numFmtId="0" fontId="5" fillId="0" borderId="0" xfId="1" applyFont="1" applyAlignment="1">
      <alignment horizontal="center" vertical="center"/>
    </xf>
    <xf numFmtId="0" fontId="10" fillId="0" borderId="0" xfId="1" applyFont="1" applyAlignment="1">
      <alignment horizontal="center" vertical="center" wrapText="1" shrinkToFit="1"/>
    </xf>
    <xf numFmtId="0" fontId="10" fillId="0" borderId="0" xfId="1" applyFont="1" applyAlignment="1">
      <alignment horizontal="center" vertical="center"/>
    </xf>
    <xf numFmtId="0" fontId="6" fillId="0" borderId="40"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35" xfId="1" applyFont="1" applyFill="1" applyBorder="1" applyAlignment="1">
      <alignment horizontal="center" vertical="center" wrapText="1"/>
    </xf>
    <xf numFmtId="0" fontId="6" fillId="0" borderId="42" xfId="1" applyFont="1" applyFill="1" applyBorder="1" applyAlignment="1">
      <alignment horizontal="center" vertical="center" wrapText="1"/>
    </xf>
    <xf numFmtId="0" fontId="6" fillId="0" borderId="60"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76"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5"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34" xfId="1" applyFont="1" applyBorder="1" applyAlignment="1">
      <alignment horizontal="center" vertical="center" wrapText="1"/>
    </xf>
    <xf numFmtId="3" fontId="6" fillId="0" borderId="10" xfId="1" applyNumberFormat="1" applyFont="1" applyBorder="1" applyAlignment="1">
      <alignment horizontal="right" vertical="center" shrinkToFit="1"/>
    </xf>
    <xf numFmtId="0" fontId="6" fillId="0" borderId="0" xfId="1" applyFont="1" applyAlignment="1">
      <alignment horizontal="left" vertical="center" shrinkToFit="1"/>
    </xf>
    <xf numFmtId="0" fontId="6" fillId="0" borderId="47" xfId="1" applyFont="1" applyBorder="1" applyAlignment="1">
      <alignment horizontal="center" vertical="center" wrapText="1" shrinkToFit="1"/>
    </xf>
    <xf numFmtId="0" fontId="6" fillId="0" borderId="48" xfId="1" applyFont="1" applyBorder="1" applyAlignment="1">
      <alignment horizontal="center" vertical="center" wrapText="1" shrinkToFit="1"/>
    </xf>
    <xf numFmtId="0" fontId="6" fillId="0" borderId="49" xfId="1" applyFont="1" applyBorder="1" applyAlignment="1">
      <alignment horizontal="center" vertical="center" wrapText="1" shrinkToFit="1"/>
    </xf>
    <xf numFmtId="3" fontId="6" fillId="0" borderId="47" xfId="1" applyNumberFormat="1" applyFont="1" applyBorder="1" applyAlignment="1">
      <alignment horizontal="right" vertical="center" shrinkToFit="1"/>
    </xf>
    <xf numFmtId="0" fontId="6" fillId="0" borderId="48" xfId="1" applyFont="1" applyBorder="1" applyAlignment="1">
      <alignment horizontal="right" vertical="center" shrinkToFit="1"/>
    </xf>
    <xf numFmtId="0" fontId="5" fillId="0" borderId="0" xfId="1" applyFont="1" applyAlignment="1">
      <alignment horizontal="left" vertical="center"/>
    </xf>
    <xf numFmtId="0" fontId="5" fillId="0" borderId="9" xfId="1" applyFont="1" applyBorder="1" applyAlignment="1">
      <alignment horizontal="center" vertical="center" wrapText="1"/>
    </xf>
    <xf numFmtId="0" fontId="5" fillId="0" borderId="71" xfId="1" applyFont="1" applyBorder="1" applyAlignment="1">
      <alignment horizontal="center" vertical="center" wrapText="1"/>
    </xf>
    <xf numFmtId="0" fontId="5" fillId="0" borderId="47" xfId="1" applyFont="1" applyBorder="1" applyAlignment="1">
      <alignment horizontal="center" vertical="center" wrapText="1"/>
    </xf>
    <xf numFmtId="0" fontId="5" fillId="0" borderId="12" xfId="1" applyFont="1" applyBorder="1" applyAlignment="1">
      <alignment horizontal="right" vertical="center"/>
    </xf>
    <xf numFmtId="0" fontId="5" fillId="0" borderId="18" xfId="1" applyFont="1" applyBorder="1" applyAlignment="1">
      <alignment horizontal="right" vertical="center"/>
    </xf>
    <xf numFmtId="0" fontId="5" fillId="0" borderId="51" xfId="1" applyFont="1" applyBorder="1" applyAlignment="1">
      <alignment horizontal="right" vertical="center"/>
    </xf>
    <xf numFmtId="0" fontId="5" fillId="0" borderId="41" xfId="1" applyFont="1" applyBorder="1" applyAlignment="1">
      <alignment horizontal="center" vertical="center"/>
    </xf>
    <xf numFmtId="0" fontId="5" fillId="0" borderId="43" xfId="1" applyFont="1" applyBorder="1" applyAlignment="1">
      <alignment horizontal="center" vertical="center"/>
    </xf>
    <xf numFmtId="0" fontId="5" fillId="0" borderId="46" xfId="1" applyFont="1" applyBorder="1" applyAlignment="1">
      <alignment horizontal="center" vertical="center"/>
    </xf>
    <xf numFmtId="0" fontId="6" fillId="0" borderId="0" xfId="1" applyFont="1" applyAlignment="1">
      <alignment vertical="center" wrapText="1"/>
    </xf>
    <xf numFmtId="0" fontId="3" fillId="0" borderId="40"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12" xfId="1" applyFont="1" applyBorder="1" applyAlignment="1">
      <alignment horizontal="center" vertical="center" wrapText="1" shrinkToFit="1"/>
    </xf>
    <xf numFmtId="0" fontId="3" fillId="0" borderId="13" xfId="1" applyFont="1" applyBorder="1" applyAlignment="1">
      <alignment horizontal="center" vertical="center" wrapText="1" shrinkToFit="1"/>
    </xf>
    <xf numFmtId="0" fontId="3" fillId="0" borderId="14" xfId="1" applyFont="1" applyBorder="1" applyAlignment="1">
      <alignment horizontal="center" vertical="center" wrapText="1" shrinkToFit="1"/>
    </xf>
    <xf numFmtId="0" fontId="5" fillId="0" borderId="52" xfId="1" applyFont="1" applyBorder="1" applyAlignment="1">
      <alignment horizontal="left" vertical="center"/>
    </xf>
    <xf numFmtId="0" fontId="5" fillId="0" borderId="53" xfId="1" applyFont="1" applyBorder="1" applyAlignment="1">
      <alignment horizontal="left" vertical="center"/>
    </xf>
    <xf numFmtId="0" fontId="5" fillId="0" borderId="38" xfId="1" applyFont="1" applyBorder="1" applyAlignment="1">
      <alignment horizontal="left" vertical="center"/>
    </xf>
    <xf numFmtId="0" fontId="5" fillId="0" borderId="54" xfId="1" applyFont="1" applyBorder="1" applyAlignment="1">
      <alignment horizontal="left" vertical="center"/>
    </xf>
    <xf numFmtId="0" fontId="6" fillId="0" borderId="9" xfId="1" applyFont="1" applyBorder="1" applyAlignment="1">
      <alignment horizontal="center" vertical="center" shrinkToFi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10" fillId="0" borderId="9" xfId="1" applyFont="1" applyBorder="1" applyAlignment="1">
      <alignment horizontal="center" vertical="center" wrapText="1" shrinkToFit="1"/>
    </xf>
    <xf numFmtId="0" fontId="6" fillId="0" borderId="40" xfId="1" applyFont="1" applyBorder="1" applyAlignment="1">
      <alignment horizontal="left" vertical="center" wrapText="1"/>
    </xf>
    <xf numFmtId="0" fontId="6" fillId="0" borderId="13" xfId="1" applyFont="1" applyBorder="1" applyAlignment="1">
      <alignment horizontal="left" vertical="center" wrapText="1"/>
    </xf>
    <xf numFmtId="0" fontId="6" fillId="0" borderId="41" xfId="1" applyFont="1" applyBorder="1" applyAlignment="1">
      <alignment horizontal="left" vertical="center" wrapText="1"/>
    </xf>
    <xf numFmtId="0" fontId="6" fillId="0" borderId="44" xfId="1" applyFont="1" applyBorder="1" applyAlignment="1">
      <alignment horizontal="left" vertical="center" shrinkToFit="1"/>
    </xf>
    <xf numFmtId="0" fontId="6" fillId="0" borderId="45" xfId="1" applyFont="1" applyBorder="1" applyAlignment="1">
      <alignment horizontal="left" vertical="center" shrinkToFit="1"/>
    </xf>
    <xf numFmtId="0" fontId="6" fillId="0" borderId="46" xfId="1" applyFont="1" applyBorder="1" applyAlignment="1">
      <alignment horizontal="left" vertical="center" shrinkToFit="1"/>
    </xf>
    <xf numFmtId="0" fontId="5" fillId="0" borderId="0" xfId="1" applyFont="1" applyAlignment="1">
      <alignment horizontal="center" vertical="center" shrinkToFit="1"/>
    </xf>
    <xf numFmtId="0" fontId="3" fillId="0" borderId="52" xfId="1" applyFont="1" applyBorder="1" applyAlignment="1">
      <alignment vertical="center" wrapText="1"/>
    </xf>
    <xf numFmtId="0" fontId="3" fillId="0" borderId="53" xfId="1" applyFont="1" applyBorder="1" applyAlignment="1">
      <alignment vertical="center" wrapText="1"/>
    </xf>
    <xf numFmtId="0" fontId="3" fillId="0" borderId="54" xfId="1" applyFont="1" applyBorder="1" applyAlignment="1">
      <alignment vertical="center" wrapText="1"/>
    </xf>
    <xf numFmtId="0" fontId="3" fillId="0" borderId="0" xfId="1" applyFont="1" applyAlignment="1">
      <alignment horizontal="left" vertical="center" shrinkToFit="1"/>
    </xf>
    <xf numFmtId="0" fontId="3" fillId="0" borderId="0" xfId="1" applyFont="1" applyAlignment="1">
      <alignment horizontal="left" vertical="center" wrapText="1"/>
    </xf>
    <xf numFmtId="0" fontId="3" fillId="0" borderId="59" xfId="1" applyFont="1" applyBorder="1" applyAlignment="1">
      <alignment horizontal="center" vertical="center" wrapText="1"/>
    </xf>
    <xf numFmtId="0" fontId="5" fillId="0" borderId="58" xfId="1" applyFont="1" applyBorder="1" applyAlignment="1">
      <alignment horizontal="right" vertical="center" shrinkToFit="1"/>
    </xf>
    <xf numFmtId="0" fontId="5" fillId="0" borderId="19" xfId="1" applyFont="1" applyBorder="1" applyAlignment="1">
      <alignment horizontal="right" vertical="center" shrinkToFit="1"/>
    </xf>
    <xf numFmtId="0" fontId="5" fillId="0" borderId="19" xfId="1" applyFont="1" applyBorder="1" applyAlignment="1">
      <alignment horizontal="left" vertical="center" shrinkToFit="1"/>
    </xf>
    <xf numFmtId="0" fontId="5" fillId="0" borderId="59" xfId="1" applyFont="1" applyBorder="1" applyAlignment="1">
      <alignment horizontal="left" vertical="center" shrinkToFit="1"/>
    </xf>
    <xf numFmtId="0" fontId="3" fillId="0" borderId="63" xfId="1" applyFont="1" applyBorder="1" applyAlignment="1">
      <alignment horizontal="center" vertical="center" wrapText="1"/>
    </xf>
    <xf numFmtId="0" fontId="3" fillId="0" borderId="64" xfId="1" applyFont="1" applyBorder="1" applyAlignment="1">
      <alignment horizontal="center" vertical="center" wrapText="1"/>
    </xf>
    <xf numFmtId="0" fontId="3" fillId="0" borderId="65" xfId="1" applyFont="1" applyBorder="1" applyAlignment="1">
      <alignment horizontal="center" vertical="center" wrapText="1"/>
    </xf>
    <xf numFmtId="0" fontId="3" fillId="0" borderId="0" xfId="1" applyFont="1" applyAlignment="1">
      <alignment vertical="center" shrinkToFit="1"/>
    </xf>
    <xf numFmtId="0" fontId="11" fillId="0" borderId="0" xfId="1" applyFont="1" applyAlignment="1">
      <alignment horizontal="center" vertical="center" wrapText="1"/>
    </xf>
    <xf numFmtId="0" fontId="3" fillId="0" borderId="0" xfId="1" applyFont="1" applyFill="1" applyAlignment="1">
      <alignment horizontal="left" vertical="center" wrapText="1"/>
    </xf>
    <xf numFmtId="0" fontId="18" fillId="0" borderId="0" xfId="1" applyFont="1" applyFill="1" applyAlignment="1">
      <alignment horizontal="left" vertical="center" wrapText="1"/>
    </xf>
    <xf numFmtId="0" fontId="3" fillId="0" borderId="12" xfId="1" applyFont="1" applyFill="1" applyBorder="1" applyAlignment="1">
      <alignment horizontal="left" vertical="top" wrapText="1"/>
    </xf>
    <xf numFmtId="0" fontId="3" fillId="0" borderId="13" xfId="1" applyFont="1" applyFill="1" applyBorder="1" applyAlignment="1">
      <alignment horizontal="left" vertical="top" wrapText="1"/>
    </xf>
    <xf numFmtId="0" fontId="3" fillId="0" borderId="14" xfId="1" applyFont="1" applyFill="1" applyBorder="1" applyAlignment="1">
      <alignment horizontal="left" vertical="top" wrapText="1"/>
    </xf>
    <xf numFmtId="0" fontId="3" fillId="0" borderId="18" xfId="1" applyFont="1" applyFill="1" applyBorder="1" applyAlignment="1">
      <alignment horizontal="left" vertical="top" wrapText="1"/>
    </xf>
    <xf numFmtId="0" fontId="3" fillId="0" borderId="0" xfId="1" applyFont="1" applyFill="1" applyBorder="1" applyAlignment="1">
      <alignment horizontal="left" vertical="top" wrapText="1"/>
    </xf>
    <xf numFmtId="0" fontId="3" fillId="0" borderId="80" xfId="1" applyFont="1" applyFill="1" applyBorder="1" applyAlignment="1">
      <alignment horizontal="left" vertical="top" wrapText="1"/>
    </xf>
    <xf numFmtId="0" fontId="3" fillId="0" borderId="15" xfId="1" applyFont="1" applyFill="1" applyBorder="1" applyAlignment="1">
      <alignment horizontal="left" vertical="top" wrapText="1"/>
    </xf>
    <xf numFmtId="0" fontId="3" fillId="0" borderId="16" xfId="1" applyFont="1" applyFill="1" applyBorder="1" applyAlignment="1">
      <alignment horizontal="left" vertical="top" wrapText="1"/>
    </xf>
    <xf numFmtId="0" fontId="3" fillId="0" borderId="17" xfId="1" applyFont="1" applyFill="1" applyBorder="1" applyAlignment="1">
      <alignment horizontal="left" vertical="top" wrapText="1"/>
    </xf>
    <xf numFmtId="0" fontId="11" fillId="0" borderId="0" xfId="1" applyFont="1" applyAlignment="1">
      <alignment horizontal="center" vertical="center"/>
    </xf>
    <xf numFmtId="0" fontId="3" fillId="0" borderId="0" xfId="1" applyFont="1" applyBorder="1" applyAlignment="1">
      <alignment vertical="center" shrinkToFit="1"/>
    </xf>
    <xf numFmtId="0" fontId="11" fillId="0" borderId="61" xfId="1" applyFont="1" applyBorder="1" applyAlignment="1">
      <alignment horizontal="center" vertical="center" wrapText="1"/>
    </xf>
    <xf numFmtId="0" fontId="11" fillId="0" borderId="48" xfId="1" applyFont="1" applyBorder="1" applyAlignment="1">
      <alignment horizontal="center" vertical="center" wrapText="1"/>
    </xf>
    <xf numFmtId="0" fontId="11" fillId="0" borderId="49" xfId="1" applyFont="1" applyBorder="1" applyAlignment="1">
      <alignment horizontal="center" vertical="center" wrapText="1"/>
    </xf>
    <xf numFmtId="0" fontId="5" fillId="0" borderId="71" xfId="1" applyFont="1" applyBorder="1" applyAlignment="1">
      <alignment horizontal="left" vertical="center"/>
    </xf>
    <xf numFmtId="0" fontId="5" fillId="0" borderId="71" xfId="1" applyFont="1" applyBorder="1" applyAlignment="1">
      <alignment horizontal="center" vertical="center"/>
    </xf>
    <xf numFmtId="0" fontId="3" fillId="0" borderId="0" xfId="1" applyFont="1" applyAlignment="1">
      <alignment vertical="center" wrapText="1" shrinkToFit="1"/>
    </xf>
    <xf numFmtId="0" fontId="5" fillId="0" borderId="10" xfId="1" applyFont="1" applyBorder="1" applyAlignment="1">
      <alignment horizontal="left" vertical="center"/>
    </xf>
    <xf numFmtId="0" fontId="5" fillId="0" borderId="19" xfId="1" applyFont="1" applyBorder="1" applyAlignment="1">
      <alignment horizontal="left" vertical="center"/>
    </xf>
    <xf numFmtId="0" fontId="5" fillId="0" borderId="9" xfId="1" applyFont="1" applyBorder="1" applyAlignment="1">
      <alignment horizontal="left" vertical="center"/>
    </xf>
    <xf numFmtId="0" fontId="5" fillId="0" borderId="70" xfId="1" applyFont="1" applyBorder="1" applyAlignment="1">
      <alignment horizontal="left" vertical="center"/>
    </xf>
    <xf numFmtId="0" fontId="8" fillId="0" borderId="0" xfId="1" applyFont="1" applyAlignment="1">
      <alignment horizontal="center" vertical="center"/>
    </xf>
    <xf numFmtId="0" fontId="5" fillId="0" borderId="58" xfId="1" applyFont="1" applyBorder="1" applyAlignment="1">
      <alignment horizontal="center" vertical="center" wrapText="1"/>
    </xf>
    <xf numFmtId="0" fontId="5" fillId="0" borderId="11" xfId="1" applyFont="1" applyBorder="1" applyAlignment="1">
      <alignment horizontal="center" vertical="center"/>
    </xf>
    <xf numFmtId="0" fontId="6" fillId="0" borderId="9" xfId="1" applyFont="1" applyBorder="1" applyAlignment="1">
      <alignment horizontal="center" vertical="center" wrapText="1" shrinkToFit="1"/>
    </xf>
    <xf numFmtId="0" fontId="5" fillId="0" borderId="45" xfId="1" applyFont="1" applyBorder="1" applyAlignment="1">
      <alignment horizontal="right" vertical="center"/>
    </xf>
    <xf numFmtId="0" fontId="3" fillId="0" borderId="0" xfId="1" applyFont="1" applyBorder="1" applyAlignment="1">
      <alignment vertical="center" wrapText="1" shrinkToFit="1"/>
    </xf>
    <xf numFmtId="0" fontId="5" fillId="0" borderId="52"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5" fillId="0" borderId="78" xfId="1" applyFont="1" applyBorder="1" applyAlignment="1">
      <alignment horizontal="center" vertical="center"/>
    </xf>
    <xf numFmtId="0" fontId="5" fillId="0" borderId="68" xfId="1" applyFont="1" applyBorder="1" applyAlignment="1">
      <alignment horizontal="left" vertical="center"/>
    </xf>
    <xf numFmtId="0" fontId="5" fillId="0" borderId="79" xfId="1" applyFont="1" applyBorder="1" applyAlignment="1">
      <alignment horizontal="left" vertical="center"/>
    </xf>
    <xf numFmtId="0" fontId="5" fillId="0" borderId="68" xfId="1" applyFont="1" applyBorder="1" applyAlignment="1">
      <alignment horizontal="center" vertical="center"/>
    </xf>
    <xf numFmtId="0" fontId="5" fillId="0" borderId="69" xfId="1" applyFont="1" applyBorder="1" applyAlignment="1">
      <alignment horizontal="left" vertical="center"/>
    </xf>
    <xf numFmtId="0" fontId="11" fillId="0" borderId="58" xfId="1" applyFont="1" applyBorder="1" applyAlignment="1">
      <alignment horizontal="center" vertical="center"/>
    </xf>
    <xf numFmtId="0" fontId="11" fillId="0" borderId="19" xfId="1" applyFont="1" applyBorder="1" applyAlignment="1">
      <alignment horizontal="center" vertical="center"/>
    </xf>
    <xf numFmtId="0" fontId="11" fillId="0" borderId="11" xfId="1" applyFont="1" applyBorder="1" applyAlignment="1">
      <alignment horizontal="center" vertical="center"/>
    </xf>
    <xf numFmtId="0" fontId="5" fillId="0" borderId="72" xfId="1" applyFont="1" applyBorder="1" applyAlignment="1">
      <alignment horizontal="left" vertical="center"/>
    </xf>
    <xf numFmtId="0" fontId="5" fillId="0" borderId="58" xfId="1" applyFont="1" applyFill="1" applyBorder="1" applyAlignment="1">
      <alignment horizontal="left" vertical="center"/>
    </xf>
    <xf numFmtId="0" fontId="5" fillId="0" borderId="19" xfId="1" applyFont="1" applyFill="1" applyBorder="1" applyAlignment="1">
      <alignment horizontal="left" vertical="center"/>
    </xf>
    <xf numFmtId="0" fontId="5" fillId="0" borderId="11" xfId="1" applyFont="1" applyFill="1" applyBorder="1" applyAlignment="1">
      <alignment horizontal="left" vertical="center"/>
    </xf>
    <xf numFmtId="0" fontId="5" fillId="0" borderId="10" xfId="1" applyFont="1" applyFill="1" applyBorder="1" applyAlignment="1">
      <alignment horizontal="right" vertical="center"/>
    </xf>
    <xf numFmtId="0" fontId="5" fillId="0" borderId="19" xfId="1" applyFont="1" applyFill="1" applyBorder="1" applyAlignment="1">
      <alignment horizontal="right" vertical="center"/>
    </xf>
    <xf numFmtId="0" fontId="5" fillId="0" borderId="59" xfId="1" applyFont="1" applyFill="1" applyBorder="1" applyAlignment="1">
      <alignment horizontal="right" vertical="center"/>
    </xf>
    <xf numFmtId="0" fontId="5" fillId="0" borderId="61" xfId="1" applyFont="1" applyFill="1" applyBorder="1" applyAlignment="1">
      <alignment horizontal="left" vertical="center"/>
    </xf>
    <xf numFmtId="0" fontId="5" fillId="0" borderId="48" xfId="1" applyFont="1" applyFill="1" applyBorder="1" applyAlignment="1">
      <alignment horizontal="left" vertical="center"/>
    </xf>
    <xf numFmtId="0" fontId="5" fillId="0" borderId="49" xfId="1" applyFont="1" applyFill="1" applyBorder="1" applyAlignment="1">
      <alignment horizontal="left" vertical="center"/>
    </xf>
    <xf numFmtId="0" fontId="5" fillId="0" borderId="47" xfId="1" applyFont="1" applyFill="1" applyBorder="1" applyAlignment="1">
      <alignment horizontal="right" vertical="center"/>
    </xf>
    <xf numFmtId="0" fontId="5" fillId="0" borderId="48" xfId="1" applyFont="1" applyFill="1" applyBorder="1" applyAlignment="1">
      <alignment horizontal="right" vertical="center"/>
    </xf>
    <xf numFmtId="0" fontId="5" fillId="0" borderId="50" xfId="1" applyFont="1" applyFill="1" applyBorder="1" applyAlignment="1">
      <alignment horizontal="right" vertical="center"/>
    </xf>
    <xf numFmtId="0" fontId="3" fillId="0" borderId="0" xfId="1" applyFont="1" applyFill="1" applyAlignment="1">
      <alignment horizontal="center" vertical="center"/>
    </xf>
    <xf numFmtId="0" fontId="3" fillId="0" borderId="37" xfId="1" applyFont="1" applyFill="1" applyBorder="1" applyAlignment="1">
      <alignment horizontal="center" vertical="center"/>
    </xf>
    <xf numFmtId="0" fontId="3" fillId="0" borderId="38" xfId="1" applyFont="1" applyFill="1" applyBorder="1" applyAlignment="1">
      <alignment horizontal="center" vertical="center"/>
    </xf>
    <xf numFmtId="0" fontId="3" fillId="0" borderId="78" xfId="1" applyFont="1" applyFill="1" applyBorder="1" applyAlignment="1">
      <alignment horizontal="center" vertical="center"/>
    </xf>
    <xf numFmtId="0" fontId="3" fillId="0" borderId="73" xfId="1" applyFont="1" applyFill="1" applyBorder="1" applyAlignment="1">
      <alignment horizontal="center" vertical="center"/>
    </xf>
    <xf numFmtId="0" fontId="3" fillId="0" borderId="39" xfId="1" applyFont="1" applyFill="1" applyBorder="1" applyAlignment="1">
      <alignment horizontal="center" vertical="center"/>
    </xf>
    <xf numFmtId="0" fontId="14" fillId="0" borderId="9" xfId="4" applyBorder="1" applyAlignment="1">
      <alignment horizontal="center" vertical="center" wrapText="1"/>
    </xf>
    <xf numFmtId="0" fontId="14" fillId="0" borderId="63" xfId="4" applyBorder="1" applyAlignment="1">
      <alignment horizontal="center" vertical="center" wrapText="1"/>
    </xf>
    <xf numFmtId="0" fontId="14" fillId="0" borderId="65" xfId="4" applyBorder="1" applyAlignment="1">
      <alignment horizontal="center" vertical="center" wrapText="1"/>
    </xf>
    <xf numFmtId="0" fontId="14" fillId="0" borderId="68" xfId="4" applyBorder="1" applyAlignment="1">
      <alignment horizontal="center" vertical="center" wrapText="1"/>
    </xf>
    <xf numFmtId="0" fontId="14" fillId="0" borderId="92" xfId="4" applyBorder="1" applyAlignment="1">
      <alignment horizontal="center" vertical="center" wrapText="1"/>
    </xf>
    <xf numFmtId="0" fontId="16" fillId="0" borderId="9" xfId="1" applyFont="1" applyBorder="1" applyAlignment="1">
      <alignment horizontal="center" vertical="center" wrapText="1" shrinkToFit="1"/>
    </xf>
    <xf numFmtId="14" fontId="5" fillId="0" borderId="9" xfId="1" applyNumberFormat="1" applyFont="1" applyBorder="1" applyAlignment="1">
      <alignment horizontal="left" vertical="center" wrapText="1"/>
    </xf>
    <xf numFmtId="0" fontId="15" fillId="0" borderId="61" xfId="1" applyFont="1" applyBorder="1" applyAlignment="1">
      <alignment horizontal="center" vertical="center" wrapText="1"/>
    </xf>
    <xf numFmtId="0" fontId="15" fillId="0" borderId="48" xfId="1" applyFont="1" applyBorder="1" applyAlignment="1">
      <alignment horizontal="center" vertical="center" wrapText="1"/>
    </xf>
    <xf numFmtId="0" fontId="15" fillId="0" borderId="49" xfId="1" applyFont="1" applyBorder="1" applyAlignment="1">
      <alignment horizontal="center" vertical="center" wrapText="1"/>
    </xf>
    <xf numFmtId="0" fontId="11" fillId="0" borderId="71" xfId="1" applyFont="1" applyBorder="1" applyAlignment="1">
      <alignment horizontal="center" vertical="center" wrapText="1"/>
    </xf>
    <xf numFmtId="0" fontId="15" fillId="0" borderId="71" xfId="1" applyFont="1" applyBorder="1" applyAlignment="1">
      <alignment horizontal="left" vertical="center" wrapText="1"/>
    </xf>
    <xf numFmtId="0" fontId="15" fillId="0" borderId="71" xfId="1" applyFont="1" applyBorder="1" applyAlignment="1">
      <alignment horizontal="left" vertical="center"/>
    </xf>
    <xf numFmtId="0" fontId="15" fillId="0" borderId="72" xfId="1" applyFont="1" applyBorder="1" applyAlignment="1">
      <alignment horizontal="left" vertical="center"/>
    </xf>
    <xf numFmtId="0" fontId="14" fillId="0" borderId="10" xfId="4" applyBorder="1" applyAlignment="1">
      <alignment horizontal="center" vertical="center" wrapText="1"/>
    </xf>
    <xf numFmtId="0" fontId="14" fillId="0" borderId="11" xfId="4" applyBorder="1" applyAlignment="1">
      <alignment horizontal="center" vertical="center" wrapText="1"/>
    </xf>
    <xf numFmtId="0" fontId="22" fillId="0" borderId="9" xfId="4" applyFont="1" applyBorder="1" applyAlignment="1">
      <alignment horizontal="center" vertical="center" wrapText="1"/>
    </xf>
    <xf numFmtId="14" fontId="14" fillId="0" borderId="9" xfId="4" applyNumberFormat="1" applyBorder="1" applyAlignment="1">
      <alignment horizontal="center" vertical="center" wrapText="1"/>
    </xf>
    <xf numFmtId="0" fontId="14" fillId="0" borderId="23" xfId="4" applyBorder="1" applyAlignment="1">
      <alignment horizontal="center" vertical="center" wrapText="1"/>
    </xf>
    <xf numFmtId="0" fontId="14" fillId="0" borderId="81" xfId="4" applyBorder="1" applyAlignment="1">
      <alignment horizontal="center" vertical="center" wrapText="1"/>
    </xf>
    <xf numFmtId="0" fontId="14" fillId="0" borderId="75" xfId="4" applyBorder="1" applyAlignment="1">
      <alignment horizontal="center" vertical="center" wrapText="1"/>
    </xf>
    <xf numFmtId="1" fontId="14" fillId="0" borderId="12" xfId="4" applyNumberFormat="1" applyBorder="1" applyAlignment="1">
      <alignment horizontal="center" vertical="center" wrapText="1"/>
    </xf>
    <xf numFmtId="1" fontId="14" fillId="0" borderId="14" xfId="4" applyNumberFormat="1" applyBorder="1" applyAlignment="1">
      <alignment horizontal="center" vertical="center" wrapText="1"/>
    </xf>
    <xf numFmtId="1" fontId="14" fillId="0" borderId="18" xfId="4" applyNumberFormat="1" applyBorder="1" applyAlignment="1">
      <alignment horizontal="center" vertical="center" wrapText="1"/>
    </xf>
    <xf numFmtId="1" fontId="14" fillId="0" borderId="80" xfId="4" applyNumberFormat="1" applyBorder="1" applyAlignment="1">
      <alignment horizontal="center" vertical="center" wrapText="1"/>
    </xf>
    <xf numFmtId="1" fontId="14" fillId="0" borderId="15" xfId="4" applyNumberFormat="1" applyBorder="1" applyAlignment="1">
      <alignment horizontal="center" vertical="center" wrapText="1"/>
    </xf>
    <xf numFmtId="1" fontId="14" fillId="0" borderId="17" xfId="4" applyNumberFormat="1" applyBorder="1" applyAlignment="1">
      <alignment horizontal="center" vertical="center" wrapText="1"/>
    </xf>
    <xf numFmtId="176" fontId="14" fillId="0" borderId="12" xfId="6" applyNumberFormat="1" applyFont="1" applyBorder="1" applyAlignment="1">
      <alignment horizontal="center" vertical="center" wrapText="1"/>
    </xf>
    <xf numFmtId="176" fontId="14" fillId="0" borderId="14" xfId="6" applyNumberFormat="1" applyFont="1" applyBorder="1" applyAlignment="1">
      <alignment horizontal="center" vertical="center" wrapText="1"/>
    </xf>
    <xf numFmtId="176" fontId="14" fillId="0" borderId="18" xfId="6" applyNumberFormat="1" applyFont="1" applyBorder="1" applyAlignment="1">
      <alignment horizontal="center" vertical="center" wrapText="1"/>
    </xf>
    <xf numFmtId="176" fontId="14" fillId="0" borderId="80" xfId="6" applyNumberFormat="1" applyFont="1" applyBorder="1" applyAlignment="1">
      <alignment horizontal="center" vertical="center" wrapText="1"/>
    </xf>
    <xf numFmtId="176" fontId="14" fillId="0" borderId="15" xfId="6" applyNumberFormat="1" applyFont="1" applyBorder="1" applyAlignment="1">
      <alignment horizontal="center" vertical="center" wrapText="1"/>
    </xf>
    <xf numFmtId="176" fontId="14" fillId="0" borderId="17" xfId="6" applyNumberFormat="1" applyFont="1" applyBorder="1" applyAlignment="1">
      <alignment horizontal="center" vertical="center" wrapText="1"/>
    </xf>
    <xf numFmtId="0" fontId="14" fillId="0" borderId="12" xfId="4" applyBorder="1" applyAlignment="1">
      <alignment horizontal="center" vertical="center" wrapText="1"/>
    </xf>
    <xf numFmtId="0" fontId="14" fillId="0" borderId="14" xfId="4" applyBorder="1" applyAlignment="1">
      <alignment horizontal="center" vertical="center" wrapText="1"/>
    </xf>
    <xf numFmtId="0" fontId="14" fillId="0" borderId="18" xfId="4" applyBorder="1" applyAlignment="1">
      <alignment horizontal="center" vertical="center" wrapText="1"/>
    </xf>
    <xf numFmtId="0" fontId="14" fillId="0" borderId="80" xfId="4" applyBorder="1" applyAlignment="1">
      <alignment horizontal="center" vertical="center" wrapText="1"/>
    </xf>
    <xf numFmtId="0" fontId="14" fillId="0" borderId="15" xfId="4" applyBorder="1" applyAlignment="1">
      <alignment horizontal="center" vertical="center" wrapText="1"/>
    </xf>
    <xf numFmtId="0" fontId="14" fillId="0" borderId="17" xfId="4" applyBorder="1" applyAlignment="1">
      <alignment horizontal="center" vertical="center" wrapText="1"/>
    </xf>
    <xf numFmtId="0" fontId="14" fillId="0" borderId="97" xfId="4" applyBorder="1" applyAlignment="1">
      <alignment horizontal="center" vertical="center" wrapText="1"/>
    </xf>
    <xf numFmtId="0" fontId="14" fillId="0" borderId="98" xfId="4" applyBorder="1" applyAlignment="1">
      <alignment horizontal="center" vertical="center" wrapText="1"/>
    </xf>
    <xf numFmtId="0" fontId="14" fillId="0" borderId="95" xfId="4" applyBorder="1" applyAlignment="1">
      <alignment horizontal="center" vertical="center" wrapText="1"/>
    </xf>
    <xf numFmtId="0" fontId="14" fillId="0" borderId="96" xfId="4" applyBorder="1" applyAlignment="1">
      <alignment horizontal="center" vertical="center" wrapText="1"/>
    </xf>
    <xf numFmtId="14" fontId="14" fillId="0" borderId="10" xfId="4" applyNumberFormat="1" applyBorder="1" applyAlignment="1">
      <alignment horizontal="center" vertical="center" wrapText="1"/>
    </xf>
    <xf numFmtId="14" fontId="14" fillId="0" borderId="11" xfId="4" applyNumberFormat="1" applyBorder="1" applyAlignment="1">
      <alignment horizontal="center" vertical="center" wrapText="1"/>
    </xf>
    <xf numFmtId="0" fontId="14" fillId="0" borderId="79" xfId="4" applyBorder="1" applyAlignment="1">
      <alignment horizontal="center" vertical="center" wrapText="1"/>
    </xf>
    <xf numFmtId="0" fontId="19" fillId="0" borderId="68" xfId="4" applyFont="1" applyBorder="1" applyAlignment="1">
      <alignment horizontal="center" vertical="center"/>
    </xf>
    <xf numFmtId="0" fontId="14" fillId="0" borderId="93" xfId="4" applyBorder="1" applyAlignment="1">
      <alignment horizontal="center" vertical="center" wrapText="1"/>
    </xf>
    <xf numFmtId="0" fontId="14" fillId="0" borderId="94" xfId="4" applyBorder="1" applyAlignment="1">
      <alignment horizontal="center" vertical="center" wrapText="1"/>
    </xf>
    <xf numFmtId="176" fontId="14" fillId="0" borderId="93" xfId="6" applyNumberFormat="1" applyFont="1" applyBorder="1" applyAlignment="1">
      <alignment horizontal="center" vertical="center" wrapText="1"/>
    </xf>
    <xf numFmtId="176" fontId="14" fillId="0" borderId="94" xfId="6" applyNumberFormat="1" applyFont="1" applyBorder="1" applyAlignment="1">
      <alignment horizontal="center" vertical="center" wrapText="1"/>
    </xf>
    <xf numFmtId="14" fontId="14" fillId="0" borderId="73" xfId="4" applyNumberFormat="1" applyBorder="1" applyAlignment="1">
      <alignment horizontal="center" vertical="center" wrapText="1"/>
    </xf>
    <xf numFmtId="14" fontId="14" fillId="0" borderId="78" xfId="4" applyNumberFormat="1" applyBorder="1" applyAlignment="1">
      <alignment horizontal="center" vertical="center" wrapText="1"/>
    </xf>
    <xf numFmtId="0" fontId="6" fillId="0" borderId="0" xfId="1" applyFont="1" applyFill="1" applyBorder="1" applyAlignment="1">
      <alignment horizontal="center" vertical="center" wrapText="1"/>
    </xf>
    <xf numFmtId="0" fontId="5" fillId="0" borderId="99" xfId="1" applyFont="1" applyBorder="1" applyAlignment="1">
      <alignment horizontal="center" vertical="center" wrapText="1"/>
    </xf>
    <xf numFmtId="38" fontId="5" fillId="0" borderId="100" xfId="3" applyFont="1" applyFill="1" applyBorder="1" applyAlignment="1">
      <alignment horizontal="right" vertical="center" wrapText="1"/>
    </xf>
    <xf numFmtId="38" fontId="5" fillId="0" borderId="49" xfId="3" applyFont="1" applyFill="1" applyBorder="1" applyAlignment="1">
      <alignment horizontal="right" vertical="center" wrapText="1"/>
    </xf>
    <xf numFmtId="0" fontId="5" fillId="0" borderId="61" xfId="1" applyFont="1" applyBorder="1" applyAlignment="1">
      <alignment horizontal="left" vertical="center" wrapText="1"/>
    </xf>
    <xf numFmtId="0" fontId="5" fillId="0" borderId="48" xfId="1" applyFont="1" applyBorder="1" applyAlignment="1">
      <alignment horizontal="left" vertical="center" wrapText="1"/>
    </xf>
    <xf numFmtId="0" fontId="5" fillId="0" borderId="49" xfId="1" applyFont="1" applyBorder="1" applyAlignment="1">
      <alignment horizontal="left" vertical="center" wrapText="1"/>
    </xf>
    <xf numFmtId="38" fontId="5" fillId="0" borderId="47" xfId="3" applyFont="1" applyFill="1" applyBorder="1" applyAlignment="1">
      <alignment horizontal="right" vertical="center"/>
    </xf>
    <xf numFmtId="38" fontId="5" fillId="0" borderId="48" xfId="3" applyFont="1" applyFill="1" applyBorder="1" applyAlignment="1">
      <alignment horizontal="right" vertical="center"/>
    </xf>
    <xf numFmtId="0" fontId="5" fillId="0" borderId="48" xfId="1" applyFont="1" applyBorder="1" applyAlignment="1">
      <alignment vertical="center"/>
    </xf>
  </cellXfs>
  <cellStyles count="7">
    <cellStyle name="パーセント 2" xfId="5" xr:uid="{E3468E35-97D1-4C60-8696-DD959B3972E5}"/>
    <cellStyle name="パーセント 3" xfId="6" xr:uid="{E15E97C7-8864-4372-A43D-A2BB2F58D494}"/>
    <cellStyle name="桁区切り 2" xfId="3" xr:uid="{E31C568E-F75F-45C3-8778-4A91B0B972BD}"/>
    <cellStyle name="標準" xfId="0" builtinId="0"/>
    <cellStyle name="標準 2" xfId="1" xr:uid="{68396958-6A60-4FAF-9ED3-8D6B2CD6EB57}"/>
    <cellStyle name="標準 3" xfId="2" xr:uid="{24826340-4D48-4589-BDB2-5BFC046BFB91}"/>
    <cellStyle name="標準 4" xfId="4" xr:uid="{9E49E911-C2A7-4F34-BE5B-6B8171BB7A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02EFE-F15B-4538-BBCA-6F1572D7A001}">
  <sheetPr>
    <pageSetUpPr fitToPage="1"/>
  </sheetPr>
  <dimension ref="C1:BR153"/>
  <sheetViews>
    <sheetView showGridLines="0" tabSelected="1" view="pageBreakPreview" topLeftCell="A83" zoomScaleNormal="100" zoomScaleSheetLayoutView="100" workbookViewId="0">
      <selection activeCell="AL39" sqref="AL39"/>
    </sheetView>
  </sheetViews>
  <sheetFormatPr defaultColWidth="9.33203125" defaultRowHeight="14.25" x14ac:dyDescent="0.2"/>
  <cols>
    <col min="1" max="1" width="9.33203125" style="69"/>
    <col min="2" max="2" width="1.5" style="69" customWidth="1"/>
    <col min="3" max="20" width="5.5" style="69" customWidth="1"/>
    <col min="21" max="34" width="5.83203125" style="69" customWidth="1"/>
    <col min="35" max="35" width="2.33203125" style="69" customWidth="1"/>
    <col min="36" max="16384" width="9.33203125" style="69"/>
  </cols>
  <sheetData>
    <row r="1" spans="3:70" ht="20.100000000000001" customHeight="1" x14ac:dyDescent="0.2">
      <c r="C1" s="1" t="s">
        <v>151</v>
      </c>
    </row>
    <row r="2" spans="3:70" ht="20.100000000000001" customHeight="1" x14ac:dyDescent="0.2">
      <c r="C2" s="372" t="s">
        <v>143</v>
      </c>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row>
    <row r="3" spans="3:70" ht="20.100000000000001" customHeight="1" x14ac:dyDescent="0.2">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2"/>
      <c r="AG3" s="39"/>
      <c r="AH3" s="39"/>
    </row>
    <row r="4" spans="3:70" ht="20.100000000000001" customHeight="1" thickBot="1" x14ac:dyDescent="0.25">
      <c r="T4" s="2"/>
      <c r="AB4" s="376"/>
      <c r="AC4" s="376"/>
      <c r="AD4" s="66" t="s">
        <v>53</v>
      </c>
      <c r="AE4" s="66"/>
      <c r="AF4" s="66" t="s">
        <v>54</v>
      </c>
      <c r="AG4" s="66"/>
      <c r="AH4" s="1" t="s">
        <v>55</v>
      </c>
    </row>
    <row r="5" spans="3:70" ht="20.100000000000001" customHeight="1" x14ac:dyDescent="0.2">
      <c r="C5" s="38"/>
      <c r="D5" s="377"/>
      <c r="E5" s="377"/>
      <c r="F5" s="377"/>
      <c r="G5" s="377"/>
      <c r="H5" s="377"/>
      <c r="I5" s="377"/>
      <c r="L5" s="378" t="s">
        <v>38</v>
      </c>
      <c r="M5" s="381" t="s">
        <v>39</v>
      </c>
      <c r="N5" s="382"/>
      <c r="O5" s="382"/>
      <c r="P5" s="383"/>
      <c r="Q5" s="384"/>
      <c r="R5" s="384"/>
      <c r="S5" s="384"/>
      <c r="T5" s="384"/>
      <c r="U5" s="384"/>
      <c r="V5" s="384"/>
      <c r="W5" s="384"/>
      <c r="X5" s="384"/>
      <c r="Y5" s="385"/>
      <c r="Z5" s="385"/>
      <c r="AA5" s="385"/>
      <c r="AB5" s="386" t="s">
        <v>37</v>
      </c>
      <c r="AC5" s="386"/>
      <c r="AD5" s="384"/>
      <c r="AE5" s="384"/>
      <c r="AF5" s="384"/>
      <c r="AG5" s="384"/>
      <c r="AH5" s="387"/>
      <c r="AM5" s="1"/>
    </row>
    <row r="6" spans="3:70" ht="24.95" customHeight="1" x14ac:dyDescent="0.2">
      <c r="C6" s="38"/>
      <c r="D6" s="361" t="s">
        <v>153</v>
      </c>
      <c r="E6" s="361"/>
      <c r="F6" s="361"/>
      <c r="G6" s="361"/>
      <c r="H6" s="361"/>
      <c r="I6" s="361"/>
      <c r="L6" s="379"/>
      <c r="M6" s="388" t="s">
        <v>40</v>
      </c>
      <c r="N6" s="389"/>
      <c r="O6" s="389"/>
      <c r="P6" s="390"/>
      <c r="Q6" s="368"/>
      <c r="R6" s="369"/>
      <c r="S6" s="369"/>
      <c r="T6" s="369"/>
      <c r="U6" s="369"/>
      <c r="V6" s="369"/>
      <c r="W6" s="369"/>
      <c r="X6" s="369"/>
      <c r="Y6" s="322" t="s">
        <v>0</v>
      </c>
      <c r="Z6" s="322"/>
      <c r="AA6" s="322"/>
      <c r="AB6" s="370"/>
      <c r="AC6" s="370"/>
      <c r="AD6" s="370"/>
      <c r="AE6" s="370"/>
      <c r="AF6" s="370"/>
      <c r="AG6" s="370"/>
      <c r="AH6" s="371"/>
      <c r="AM6" s="372"/>
      <c r="AN6" s="372"/>
      <c r="AO6" s="372"/>
      <c r="AP6" s="372"/>
      <c r="AQ6" s="372"/>
      <c r="AR6" s="372"/>
      <c r="AS6" s="372"/>
      <c r="AT6" s="372"/>
      <c r="AU6" s="372"/>
      <c r="AV6" s="372"/>
      <c r="AW6" s="372"/>
      <c r="AX6" s="372"/>
      <c r="AY6" s="372"/>
      <c r="AZ6" s="372"/>
      <c r="BA6" s="372"/>
      <c r="BB6" s="372"/>
      <c r="BC6" s="372"/>
      <c r="BD6" s="372"/>
      <c r="BE6" s="372"/>
      <c r="BF6" s="372"/>
      <c r="BG6" s="372"/>
      <c r="BH6" s="372"/>
      <c r="BI6" s="372"/>
      <c r="BJ6" s="372"/>
      <c r="BK6" s="372"/>
      <c r="BL6" s="372"/>
      <c r="BM6" s="372"/>
      <c r="BN6" s="372"/>
      <c r="BO6" s="372"/>
      <c r="BP6" s="372"/>
      <c r="BQ6" s="372"/>
      <c r="BR6" s="372"/>
    </row>
    <row r="7" spans="3:70" ht="24.95" customHeight="1" x14ac:dyDescent="0.2">
      <c r="C7" s="38"/>
      <c r="D7" s="361"/>
      <c r="E7" s="361"/>
      <c r="F7" s="361"/>
      <c r="G7" s="361"/>
      <c r="H7" s="361"/>
      <c r="I7" s="361"/>
      <c r="L7" s="379"/>
      <c r="M7" s="373" t="s">
        <v>47</v>
      </c>
      <c r="N7" s="221"/>
      <c r="O7" s="221"/>
      <c r="P7" s="374"/>
      <c r="Q7" s="368"/>
      <c r="R7" s="369"/>
      <c r="S7" s="369"/>
      <c r="T7" s="369"/>
      <c r="U7" s="369"/>
      <c r="V7" s="369"/>
      <c r="W7" s="369"/>
      <c r="X7" s="369"/>
      <c r="Y7" s="375" t="s">
        <v>43</v>
      </c>
      <c r="Z7" s="375"/>
      <c r="AA7" s="375"/>
      <c r="AB7" s="370"/>
      <c r="AC7" s="370"/>
      <c r="AD7" s="370"/>
      <c r="AE7" s="370"/>
      <c r="AF7" s="370"/>
      <c r="AG7" s="370"/>
      <c r="AH7" s="371"/>
      <c r="BD7" s="2"/>
      <c r="BR7" s="2"/>
    </row>
    <row r="8" spans="3:70" ht="24.95" customHeight="1" thickBot="1" x14ac:dyDescent="0.25">
      <c r="C8" s="38"/>
      <c r="D8" s="361"/>
      <c r="E8" s="361"/>
      <c r="F8" s="361"/>
      <c r="G8" s="361"/>
      <c r="H8" s="361"/>
      <c r="I8" s="361"/>
      <c r="L8" s="380"/>
      <c r="M8" s="362" t="s">
        <v>41</v>
      </c>
      <c r="N8" s="363"/>
      <c r="O8" s="363"/>
      <c r="P8" s="364"/>
      <c r="Q8" s="365" t="s">
        <v>42</v>
      </c>
      <c r="R8" s="365"/>
      <c r="S8" s="365"/>
      <c r="T8" s="365"/>
      <c r="U8" s="365"/>
      <c r="V8" s="365"/>
      <c r="W8" s="365"/>
      <c r="X8" s="365"/>
      <c r="Y8" s="366" t="s">
        <v>1</v>
      </c>
      <c r="Z8" s="366"/>
      <c r="AA8" s="366"/>
      <c r="AB8" s="365"/>
      <c r="AC8" s="365"/>
      <c r="AD8" s="365"/>
      <c r="AE8" s="365"/>
      <c r="AF8" s="365"/>
      <c r="AG8" s="365"/>
      <c r="AH8" s="391"/>
      <c r="AM8" s="3"/>
      <c r="AN8" s="367"/>
      <c r="AO8" s="367"/>
      <c r="AP8" s="367"/>
      <c r="AQ8" s="367"/>
      <c r="AR8" s="367"/>
      <c r="AS8" s="367"/>
      <c r="AV8" s="268"/>
      <c r="AW8" s="279"/>
      <c r="AX8" s="279"/>
      <c r="AY8" s="279"/>
      <c r="AZ8" s="279"/>
      <c r="BA8" s="279"/>
      <c r="BB8" s="279"/>
      <c r="BC8" s="279"/>
      <c r="BD8" s="279"/>
      <c r="BE8" s="279"/>
      <c r="BF8" s="279"/>
      <c r="BG8" s="279"/>
      <c r="BH8" s="279"/>
      <c r="BI8" s="279"/>
      <c r="BJ8" s="279"/>
      <c r="BK8" s="279"/>
      <c r="BL8" s="279"/>
      <c r="BM8" s="279"/>
      <c r="BN8" s="279"/>
      <c r="BO8" s="279"/>
      <c r="BP8" s="279"/>
      <c r="BQ8" s="279"/>
      <c r="BR8" s="279"/>
    </row>
    <row r="9" spans="3:70" ht="24.95" customHeight="1" x14ac:dyDescent="0.2">
      <c r="C9" s="3"/>
      <c r="D9" s="337"/>
      <c r="E9" s="337"/>
      <c r="F9" s="337"/>
      <c r="G9" s="337"/>
      <c r="H9" s="337"/>
      <c r="U9" s="4"/>
      <c r="AM9" s="3"/>
      <c r="AN9" s="347"/>
      <c r="AO9" s="347"/>
      <c r="AP9" s="347"/>
      <c r="AQ9" s="347"/>
      <c r="AR9" s="347"/>
      <c r="AS9" s="347"/>
      <c r="AV9" s="268"/>
      <c r="AW9" s="360"/>
      <c r="AX9" s="360"/>
      <c r="AY9" s="360"/>
      <c r="AZ9" s="360"/>
      <c r="BA9" s="279"/>
      <c r="BB9" s="279"/>
      <c r="BC9" s="279"/>
      <c r="BD9" s="279"/>
      <c r="BE9" s="279"/>
      <c r="BF9" s="279"/>
      <c r="BG9" s="279"/>
      <c r="BH9" s="279"/>
      <c r="BI9" s="278"/>
      <c r="BJ9" s="278"/>
      <c r="BK9" s="278"/>
      <c r="BL9" s="279"/>
      <c r="BM9" s="279"/>
      <c r="BN9" s="279"/>
      <c r="BO9" s="279"/>
      <c r="BP9" s="279"/>
      <c r="BQ9" s="279"/>
      <c r="BR9" s="279"/>
    </row>
    <row r="10" spans="3:70" ht="24.95" customHeight="1" x14ac:dyDescent="0.2">
      <c r="C10" s="349" t="s">
        <v>175</v>
      </c>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M10" s="3"/>
      <c r="AN10" s="73"/>
      <c r="AO10" s="73"/>
      <c r="AP10" s="73"/>
      <c r="AQ10" s="73"/>
      <c r="AR10" s="73"/>
      <c r="AS10" s="73"/>
      <c r="AV10" s="268"/>
      <c r="AW10" s="75"/>
      <c r="AX10" s="75"/>
      <c r="AY10" s="75"/>
      <c r="AZ10" s="75"/>
      <c r="BA10" s="72"/>
      <c r="BB10" s="72"/>
      <c r="BC10" s="72"/>
      <c r="BD10" s="72"/>
      <c r="BE10" s="72"/>
      <c r="BF10" s="72"/>
      <c r="BG10" s="72"/>
      <c r="BH10" s="72"/>
      <c r="BI10" s="71"/>
      <c r="BJ10" s="71"/>
      <c r="BK10" s="71"/>
      <c r="BL10" s="72"/>
      <c r="BM10" s="72"/>
      <c r="BN10" s="72"/>
      <c r="BO10" s="72"/>
      <c r="BP10" s="72"/>
      <c r="BQ10" s="72"/>
      <c r="BR10" s="72"/>
    </row>
    <row r="11" spans="3:70" ht="24.95" customHeight="1" x14ac:dyDescent="0.2">
      <c r="C11" s="86" t="s">
        <v>145</v>
      </c>
      <c r="D11" s="87"/>
      <c r="E11" s="87"/>
      <c r="F11" s="87"/>
      <c r="G11" s="87"/>
      <c r="H11" s="88"/>
      <c r="I11" s="86" t="s">
        <v>144</v>
      </c>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8"/>
      <c r="AM11" s="3"/>
      <c r="AN11" s="73"/>
      <c r="AO11" s="73"/>
      <c r="AP11" s="73"/>
      <c r="AQ11" s="73"/>
      <c r="AR11" s="73"/>
      <c r="AS11" s="73"/>
      <c r="AV11" s="268"/>
      <c r="AW11" s="75"/>
      <c r="AX11" s="75"/>
      <c r="AY11" s="75"/>
      <c r="AZ11" s="75"/>
      <c r="BA11" s="72"/>
      <c r="BB11" s="72"/>
      <c r="BC11" s="72"/>
      <c r="BD11" s="72"/>
      <c r="BE11" s="72"/>
      <c r="BF11" s="72"/>
      <c r="BG11" s="72"/>
      <c r="BH11" s="72"/>
      <c r="BI11" s="71"/>
      <c r="BJ11" s="71"/>
      <c r="BK11" s="71"/>
      <c r="BL11" s="72"/>
      <c r="BM11" s="72"/>
      <c r="BN11" s="72"/>
      <c r="BO11" s="72"/>
      <c r="BP11" s="72"/>
      <c r="BQ11" s="72"/>
      <c r="BR11" s="72"/>
    </row>
    <row r="12" spans="3:70" ht="24.95" customHeight="1" x14ac:dyDescent="0.2">
      <c r="C12" s="89" t="s">
        <v>146</v>
      </c>
      <c r="D12" s="90"/>
      <c r="E12" s="90"/>
      <c r="F12" s="90"/>
      <c r="G12" s="90"/>
      <c r="H12" s="91"/>
      <c r="I12" s="98" t="s">
        <v>149</v>
      </c>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100"/>
      <c r="AM12" s="3"/>
      <c r="AN12" s="73"/>
      <c r="AO12" s="73"/>
      <c r="AP12" s="73"/>
      <c r="AQ12" s="73"/>
      <c r="AR12" s="73"/>
      <c r="AS12" s="73"/>
      <c r="AV12" s="268"/>
      <c r="AW12" s="75"/>
      <c r="AX12" s="75"/>
      <c r="AY12" s="75"/>
      <c r="AZ12" s="75"/>
      <c r="BA12" s="72"/>
      <c r="BB12" s="72"/>
      <c r="BC12" s="72"/>
      <c r="BD12" s="72"/>
      <c r="BE12" s="72"/>
      <c r="BF12" s="72"/>
      <c r="BG12" s="72"/>
      <c r="BH12" s="72"/>
      <c r="BI12" s="71"/>
      <c r="BJ12" s="71"/>
      <c r="BK12" s="71"/>
      <c r="BL12" s="72"/>
      <c r="BM12" s="72"/>
      <c r="BN12" s="72"/>
      <c r="BO12" s="72"/>
      <c r="BP12" s="72"/>
      <c r="BQ12" s="72"/>
      <c r="BR12" s="72"/>
    </row>
    <row r="13" spans="3:70" ht="24.95" customHeight="1" x14ac:dyDescent="0.2">
      <c r="C13" s="92"/>
      <c r="D13" s="93"/>
      <c r="E13" s="93"/>
      <c r="F13" s="93"/>
      <c r="G13" s="93"/>
      <c r="H13" s="94"/>
      <c r="I13" s="101"/>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3"/>
      <c r="AM13" s="3"/>
      <c r="AN13" s="73"/>
      <c r="AO13" s="73"/>
      <c r="AP13" s="73"/>
      <c r="AQ13" s="73"/>
      <c r="AR13" s="73"/>
      <c r="AS13" s="73"/>
      <c r="AV13" s="268"/>
      <c r="AW13" s="75"/>
      <c r="AX13" s="75"/>
      <c r="AY13" s="75"/>
      <c r="AZ13" s="75"/>
      <c r="BA13" s="72"/>
      <c r="BB13" s="72"/>
      <c r="BC13" s="72"/>
      <c r="BD13" s="72"/>
      <c r="BE13" s="72"/>
      <c r="BF13" s="72"/>
      <c r="BG13" s="72"/>
      <c r="BH13" s="72"/>
      <c r="BI13" s="71"/>
      <c r="BJ13" s="71"/>
      <c r="BK13" s="71"/>
      <c r="BL13" s="72"/>
      <c r="BM13" s="72"/>
      <c r="BN13" s="72"/>
      <c r="BO13" s="72"/>
      <c r="BP13" s="72"/>
      <c r="BQ13" s="72"/>
      <c r="BR13" s="72"/>
    </row>
    <row r="14" spans="3:70" ht="24.95" customHeight="1" x14ac:dyDescent="0.2">
      <c r="C14" s="92"/>
      <c r="D14" s="93"/>
      <c r="E14" s="93"/>
      <c r="F14" s="93"/>
      <c r="G14" s="93"/>
      <c r="H14" s="94"/>
      <c r="I14" s="101"/>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3"/>
      <c r="AM14" s="3"/>
      <c r="AN14" s="73"/>
      <c r="AO14" s="73"/>
      <c r="AP14" s="73"/>
      <c r="AQ14" s="73"/>
      <c r="AR14" s="73"/>
      <c r="AS14" s="73"/>
      <c r="AV14" s="268"/>
      <c r="AW14" s="75"/>
      <c r="AX14" s="75"/>
      <c r="AY14" s="75"/>
      <c r="AZ14" s="75"/>
      <c r="BA14" s="72"/>
      <c r="BB14" s="72"/>
      <c r="BC14" s="72"/>
      <c r="BD14" s="72"/>
      <c r="BE14" s="72"/>
      <c r="BF14" s="72"/>
      <c r="BG14" s="72"/>
      <c r="BH14" s="72"/>
      <c r="BI14" s="71"/>
      <c r="BJ14" s="71"/>
      <c r="BK14" s="71"/>
      <c r="BL14" s="72"/>
      <c r="BM14" s="72"/>
      <c r="BN14" s="72"/>
      <c r="BO14" s="72"/>
      <c r="BP14" s="72"/>
      <c r="BQ14" s="72"/>
      <c r="BR14" s="72"/>
    </row>
    <row r="15" spans="3:70" ht="24.95" customHeight="1" x14ac:dyDescent="0.2">
      <c r="C15" s="92"/>
      <c r="D15" s="93"/>
      <c r="E15" s="93"/>
      <c r="F15" s="93"/>
      <c r="G15" s="93"/>
      <c r="H15" s="94"/>
      <c r="I15" s="101"/>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3"/>
      <c r="AM15" s="3"/>
      <c r="AN15" s="73"/>
      <c r="AO15" s="73"/>
      <c r="AP15" s="73"/>
      <c r="AQ15" s="73"/>
      <c r="AR15" s="73"/>
      <c r="AS15" s="73"/>
      <c r="AV15" s="268"/>
      <c r="AW15" s="75"/>
      <c r="AX15" s="75"/>
      <c r="AY15" s="75"/>
      <c r="AZ15" s="75"/>
      <c r="BA15" s="72"/>
      <c r="BB15" s="72"/>
      <c r="BC15" s="72"/>
      <c r="BD15" s="72"/>
      <c r="BE15" s="72"/>
      <c r="BF15" s="72"/>
      <c r="BG15" s="72"/>
      <c r="BH15" s="72"/>
      <c r="BI15" s="71"/>
      <c r="BJ15" s="71"/>
      <c r="BK15" s="71"/>
      <c r="BL15" s="72"/>
      <c r="BM15" s="72"/>
      <c r="BN15" s="72"/>
      <c r="BO15" s="72"/>
      <c r="BP15" s="72"/>
      <c r="BQ15" s="72"/>
      <c r="BR15" s="72"/>
    </row>
    <row r="16" spans="3:70" ht="24.95" customHeight="1" x14ac:dyDescent="0.2">
      <c r="C16" s="92"/>
      <c r="D16" s="93"/>
      <c r="E16" s="93"/>
      <c r="F16" s="93"/>
      <c r="G16" s="93"/>
      <c r="H16" s="94"/>
      <c r="I16" s="104"/>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6"/>
      <c r="AM16" s="3"/>
      <c r="AN16" s="73"/>
      <c r="AO16" s="73"/>
      <c r="AP16" s="73"/>
      <c r="AQ16" s="73"/>
      <c r="AR16" s="73"/>
      <c r="AS16" s="73"/>
      <c r="AV16" s="268"/>
      <c r="AW16" s="75"/>
      <c r="AX16" s="75"/>
      <c r="AY16" s="75"/>
      <c r="AZ16" s="75"/>
      <c r="BA16" s="72"/>
      <c r="BB16" s="72"/>
      <c r="BC16" s="72"/>
      <c r="BD16" s="72"/>
      <c r="BE16" s="72"/>
      <c r="BF16" s="72"/>
      <c r="BG16" s="72"/>
      <c r="BH16" s="72"/>
      <c r="BI16" s="71"/>
      <c r="BJ16" s="71"/>
      <c r="BK16" s="71"/>
      <c r="BL16" s="72"/>
      <c r="BM16" s="72"/>
      <c r="BN16" s="72"/>
      <c r="BO16" s="72"/>
      <c r="BP16" s="72"/>
      <c r="BQ16" s="72"/>
      <c r="BR16" s="72"/>
    </row>
    <row r="17" spans="3:70" ht="24.95" customHeight="1" x14ac:dyDescent="0.2">
      <c r="C17" s="92"/>
      <c r="D17" s="93"/>
      <c r="E17" s="93"/>
      <c r="F17" s="93"/>
      <c r="G17" s="93"/>
      <c r="H17" s="94"/>
      <c r="I17" s="98" t="s">
        <v>150</v>
      </c>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100"/>
      <c r="AM17" s="3"/>
      <c r="AN17" s="73"/>
      <c r="AO17" s="73"/>
      <c r="AP17" s="73"/>
      <c r="AQ17" s="73"/>
      <c r="AR17" s="73"/>
      <c r="AS17" s="73"/>
      <c r="AV17" s="268"/>
      <c r="AW17" s="75"/>
      <c r="AX17" s="75"/>
      <c r="AY17" s="75"/>
      <c r="AZ17" s="75"/>
      <c r="BA17" s="72"/>
      <c r="BB17" s="72"/>
      <c r="BC17" s="72"/>
      <c r="BD17" s="72"/>
      <c r="BE17" s="72"/>
      <c r="BF17" s="72"/>
      <c r="BG17" s="72"/>
      <c r="BH17" s="72"/>
      <c r="BI17" s="71"/>
      <c r="BJ17" s="71"/>
      <c r="BK17" s="71"/>
      <c r="BL17" s="72"/>
      <c r="BM17" s="72"/>
      <c r="BN17" s="72"/>
      <c r="BO17" s="72"/>
      <c r="BP17" s="72"/>
      <c r="BQ17" s="72"/>
      <c r="BR17" s="72"/>
    </row>
    <row r="18" spans="3:70" ht="24.95" customHeight="1" x14ac:dyDescent="0.2">
      <c r="C18" s="92"/>
      <c r="D18" s="93"/>
      <c r="E18" s="93"/>
      <c r="F18" s="93"/>
      <c r="G18" s="93"/>
      <c r="H18" s="94"/>
      <c r="I18" s="101"/>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3"/>
      <c r="AM18" s="3"/>
      <c r="AN18" s="73"/>
      <c r="AO18" s="73"/>
      <c r="AP18" s="73"/>
      <c r="AQ18" s="73"/>
      <c r="AR18" s="73"/>
      <c r="AS18" s="73"/>
      <c r="AV18" s="268"/>
      <c r="AW18" s="75"/>
      <c r="AX18" s="75"/>
      <c r="AY18" s="75"/>
      <c r="AZ18" s="75"/>
      <c r="BA18" s="72"/>
      <c r="BB18" s="72"/>
      <c r="BC18" s="72"/>
      <c r="BD18" s="72"/>
      <c r="BE18" s="72"/>
      <c r="BF18" s="72"/>
      <c r="BG18" s="72"/>
      <c r="BH18" s="72"/>
      <c r="BI18" s="71"/>
      <c r="BJ18" s="71"/>
      <c r="BK18" s="71"/>
      <c r="BL18" s="72"/>
      <c r="BM18" s="72"/>
      <c r="BN18" s="72"/>
      <c r="BO18" s="72"/>
      <c r="BP18" s="72"/>
      <c r="BQ18" s="72"/>
      <c r="BR18" s="72"/>
    </row>
    <row r="19" spans="3:70" ht="24.95" customHeight="1" x14ac:dyDescent="0.2">
      <c r="C19" s="92"/>
      <c r="D19" s="93"/>
      <c r="E19" s="93"/>
      <c r="F19" s="93"/>
      <c r="G19" s="93"/>
      <c r="H19" s="94"/>
      <c r="I19" s="101"/>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3"/>
      <c r="AM19" s="3"/>
      <c r="AN19" s="73"/>
      <c r="AO19" s="73"/>
      <c r="AP19" s="73"/>
      <c r="AQ19" s="73"/>
      <c r="AR19" s="73"/>
      <c r="AS19" s="73"/>
      <c r="AV19" s="268"/>
      <c r="AW19" s="75"/>
      <c r="AX19" s="75"/>
      <c r="AY19" s="75"/>
      <c r="AZ19" s="75"/>
      <c r="BA19" s="72"/>
      <c r="BB19" s="72"/>
      <c r="BC19" s="72"/>
      <c r="BD19" s="72"/>
      <c r="BE19" s="72"/>
      <c r="BF19" s="72"/>
      <c r="BG19" s="72"/>
      <c r="BH19" s="72"/>
      <c r="BI19" s="71"/>
      <c r="BJ19" s="71"/>
      <c r="BK19" s="71"/>
      <c r="BL19" s="72"/>
      <c r="BM19" s="72"/>
      <c r="BN19" s="72"/>
      <c r="BO19" s="72"/>
      <c r="BP19" s="72"/>
      <c r="BQ19" s="72"/>
      <c r="BR19" s="72"/>
    </row>
    <row r="20" spans="3:70" ht="24.95" customHeight="1" x14ac:dyDescent="0.2">
      <c r="C20" s="92"/>
      <c r="D20" s="93"/>
      <c r="E20" s="93"/>
      <c r="F20" s="93"/>
      <c r="G20" s="93"/>
      <c r="H20" s="94"/>
      <c r="I20" s="101"/>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3"/>
      <c r="AM20" s="3"/>
      <c r="AN20" s="73"/>
      <c r="AO20" s="73"/>
      <c r="AP20" s="73"/>
      <c r="AQ20" s="73"/>
      <c r="AR20" s="73"/>
      <c r="AS20" s="73"/>
      <c r="AV20" s="268"/>
      <c r="AW20" s="75"/>
      <c r="AX20" s="75"/>
      <c r="AY20" s="75"/>
      <c r="AZ20" s="75"/>
      <c r="BA20" s="72"/>
      <c r="BB20" s="72"/>
      <c r="BC20" s="72"/>
      <c r="BD20" s="72"/>
      <c r="BE20" s="72"/>
      <c r="BF20" s="72"/>
      <c r="BG20" s="72"/>
      <c r="BH20" s="72"/>
      <c r="BI20" s="71"/>
      <c r="BJ20" s="71"/>
      <c r="BK20" s="71"/>
      <c r="BL20" s="72"/>
      <c r="BM20" s="72"/>
      <c r="BN20" s="72"/>
      <c r="BO20" s="72"/>
      <c r="BP20" s="72"/>
      <c r="BQ20" s="72"/>
      <c r="BR20" s="72"/>
    </row>
    <row r="21" spans="3:70" ht="24.95" customHeight="1" x14ac:dyDescent="0.2">
      <c r="C21" s="95"/>
      <c r="D21" s="96"/>
      <c r="E21" s="96"/>
      <c r="F21" s="96"/>
      <c r="G21" s="96"/>
      <c r="H21" s="97"/>
      <c r="I21" s="104"/>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6"/>
      <c r="AM21" s="3"/>
      <c r="AN21" s="73"/>
      <c r="AO21" s="73"/>
      <c r="AP21" s="73"/>
      <c r="AQ21" s="73"/>
      <c r="AR21" s="73"/>
      <c r="AS21" s="73"/>
      <c r="AV21" s="268"/>
      <c r="AW21" s="75"/>
      <c r="AX21" s="75"/>
      <c r="AY21" s="75"/>
      <c r="AZ21" s="75"/>
      <c r="BA21" s="72"/>
      <c r="BB21" s="72"/>
      <c r="BC21" s="72"/>
      <c r="BD21" s="72"/>
      <c r="BE21" s="72"/>
      <c r="BF21" s="72"/>
      <c r="BG21" s="72"/>
      <c r="BH21" s="72"/>
      <c r="BI21" s="71"/>
      <c r="BJ21" s="71"/>
      <c r="BK21" s="71"/>
      <c r="BL21" s="72"/>
      <c r="BM21" s="72"/>
      <c r="BN21" s="72"/>
      <c r="BO21" s="72"/>
      <c r="BP21" s="72"/>
      <c r="BQ21" s="72"/>
      <c r="BR21" s="72"/>
    </row>
    <row r="22" spans="3:70" ht="24.95" customHeight="1" x14ac:dyDescent="0.2">
      <c r="C22" s="89" t="s">
        <v>147</v>
      </c>
      <c r="D22" s="90"/>
      <c r="E22" s="90"/>
      <c r="F22" s="90"/>
      <c r="G22" s="90"/>
      <c r="H22" s="91"/>
      <c r="I22" s="351"/>
      <c r="J22" s="352"/>
      <c r="K22" s="352"/>
      <c r="L22" s="352"/>
      <c r="M22" s="352"/>
      <c r="N22" s="352"/>
      <c r="O22" s="352"/>
      <c r="P22" s="352"/>
      <c r="Q22" s="352"/>
      <c r="R22" s="352"/>
      <c r="S22" s="352"/>
      <c r="T22" s="352"/>
      <c r="U22" s="352"/>
      <c r="V22" s="352"/>
      <c r="W22" s="352"/>
      <c r="X22" s="352"/>
      <c r="Y22" s="352"/>
      <c r="Z22" s="352"/>
      <c r="AA22" s="352"/>
      <c r="AB22" s="352"/>
      <c r="AC22" s="352"/>
      <c r="AD22" s="352"/>
      <c r="AE22" s="352"/>
      <c r="AF22" s="352"/>
      <c r="AG22" s="352"/>
      <c r="AH22" s="353"/>
      <c r="AM22" s="3"/>
      <c r="AN22" s="73"/>
      <c r="AO22" s="73"/>
      <c r="AP22" s="73"/>
      <c r="AQ22" s="73"/>
      <c r="AR22" s="73"/>
      <c r="AS22" s="73"/>
      <c r="AV22" s="268"/>
      <c r="AW22" s="75"/>
      <c r="AX22" s="75"/>
      <c r="AY22" s="75"/>
      <c r="AZ22" s="75"/>
      <c r="BA22" s="72"/>
      <c r="BB22" s="72"/>
      <c r="BC22" s="72"/>
      <c r="BD22" s="72"/>
      <c r="BE22" s="72"/>
      <c r="BF22" s="72"/>
      <c r="BG22" s="72"/>
      <c r="BH22" s="72"/>
      <c r="BI22" s="71"/>
      <c r="BJ22" s="71"/>
      <c r="BK22" s="71"/>
      <c r="BL22" s="72"/>
      <c r="BM22" s="72"/>
      <c r="BN22" s="72"/>
      <c r="BO22" s="72"/>
      <c r="BP22" s="72"/>
      <c r="BQ22" s="72"/>
      <c r="BR22" s="72"/>
    </row>
    <row r="23" spans="3:70" ht="24.95" customHeight="1" x14ac:dyDescent="0.2">
      <c r="C23" s="92"/>
      <c r="D23" s="93"/>
      <c r="E23" s="93"/>
      <c r="F23" s="93"/>
      <c r="G23" s="93"/>
      <c r="H23" s="94"/>
      <c r="I23" s="354"/>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6"/>
      <c r="AM23" s="3"/>
      <c r="AN23" s="73"/>
      <c r="AO23" s="73"/>
      <c r="AP23" s="73"/>
      <c r="AQ23" s="73"/>
      <c r="AR23" s="73"/>
      <c r="AS23" s="73"/>
      <c r="AV23" s="268"/>
      <c r="AW23" s="75"/>
      <c r="AX23" s="75"/>
      <c r="AY23" s="75"/>
      <c r="AZ23" s="75"/>
      <c r="BA23" s="72"/>
      <c r="BB23" s="72"/>
      <c r="BC23" s="72"/>
      <c r="BD23" s="72"/>
      <c r="BE23" s="72"/>
      <c r="BF23" s="72"/>
      <c r="BG23" s="72"/>
      <c r="BH23" s="72"/>
      <c r="BI23" s="71"/>
      <c r="BJ23" s="71"/>
      <c r="BK23" s="71"/>
      <c r="BL23" s="72"/>
      <c r="BM23" s="72"/>
      <c r="BN23" s="72"/>
      <c r="BO23" s="72"/>
      <c r="BP23" s="72"/>
      <c r="BQ23" s="72"/>
      <c r="BR23" s="72"/>
    </row>
    <row r="24" spans="3:70" ht="24.95" customHeight="1" x14ac:dyDescent="0.2">
      <c r="C24" s="92"/>
      <c r="D24" s="93"/>
      <c r="E24" s="93"/>
      <c r="F24" s="93"/>
      <c r="G24" s="93"/>
      <c r="H24" s="94"/>
      <c r="I24" s="354"/>
      <c r="J24" s="355"/>
      <c r="K24" s="355"/>
      <c r="L24" s="355"/>
      <c r="M24" s="355"/>
      <c r="N24" s="355"/>
      <c r="O24" s="355"/>
      <c r="P24" s="355"/>
      <c r="Q24" s="355"/>
      <c r="R24" s="355"/>
      <c r="S24" s="355"/>
      <c r="T24" s="355"/>
      <c r="U24" s="355"/>
      <c r="V24" s="355"/>
      <c r="W24" s="355"/>
      <c r="X24" s="355"/>
      <c r="Y24" s="355"/>
      <c r="Z24" s="355"/>
      <c r="AA24" s="355"/>
      <c r="AB24" s="355"/>
      <c r="AC24" s="355"/>
      <c r="AD24" s="355"/>
      <c r="AE24" s="355"/>
      <c r="AF24" s="355"/>
      <c r="AG24" s="355"/>
      <c r="AH24" s="356"/>
      <c r="AM24" s="3"/>
      <c r="AN24" s="73"/>
      <c r="AO24" s="73"/>
      <c r="AP24" s="73"/>
      <c r="AQ24" s="73"/>
      <c r="AR24" s="73"/>
      <c r="AS24" s="73"/>
      <c r="AV24" s="268"/>
      <c r="AW24" s="75"/>
      <c r="AX24" s="75"/>
      <c r="AY24" s="75"/>
      <c r="AZ24" s="75"/>
      <c r="BA24" s="72"/>
      <c r="BB24" s="72"/>
      <c r="BC24" s="72"/>
      <c r="BD24" s="72"/>
      <c r="BE24" s="72"/>
      <c r="BF24" s="72"/>
      <c r="BG24" s="72"/>
      <c r="BH24" s="72"/>
      <c r="BI24" s="71"/>
      <c r="BJ24" s="71"/>
      <c r="BK24" s="71"/>
      <c r="BL24" s="72"/>
      <c r="BM24" s="72"/>
      <c r="BN24" s="72"/>
      <c r="BO24" s="72"/>
      <c r="BP24" s="72"/>
      <c r="BQ24" s="72"/>
      <c r="BR24" s="72"/>
    </row>
    <row r="25" spans="3:70" ht="24.95" customHeight="1" x14ac:dyDescent="0.2">
      <c r="C25" s="92"/>
      <c r="D25" s="93"/>
      <c r="E25" s="93"/>
      <c r="F25" s="93"/>
      <c r="G25" s="93"/>
      <c r="H25" s="94"/>
      <c r="I25" s="354"/>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6"/>
      <c r="AM25" s="3"/>
      <c r="AN25" s="73"/>
      <c r="AO25" s="73"/>
      <c r="AP25" s="73"/>
      <c r="AQ25" s="73"/>
      <c r="AR25" s="73"/>
      <c r="AS25" s="73"/>
      <c r="AV25" s="268"/>
      <c r="AW25" s="75"/>
      <c r="AX25" s="75"/>
      <c r="AY25" s="75"/>
      <c r="AZ25" s="75"/>
      <c r="BA25" s="72"/>
      <c r="BB25" s="72"/>
      <c r="BC25" s="72"/>
      <c r="BD25" s="72"/>
      <c r="BE25" s="72"/>
      <c r="BF25" s="72"/>
      <c r="BG25" s="72"/>
      <c r="BH25" s="72"/>
      <c r="BI25" s="71"/>
      <c r="BJ25" s="71"/>
      <c r="BK25" s="71"/>
      <c r="BL25" s="72"/>
      <c r="BM25" s="72"/>
      <c r="BN25" s="72"/>
      <c r="BO25" s="72"/>
      <c r="BP25" s="72"/>
      <c r="BQ25" s="72"/>
      <c r="BR25" s="72"/>
    </row>
    <row r="26" spans="3:70" ht="24.95" customHeight="1" x14ac:dyDescent="0.2">
      <c r="C26" s="95"/>
      <c r="D26" s="96"/>
      <c r="E26" s="96"/>
      <c r="F26" s="96"/>
      <c r="G26" s="96"/>
      <c r="H26" s="97"/>
      <c r="I26" s="357"/>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9"/>
      <c r="AM26" s="3"/>
      <c r="AN26" s="73"/>
      <c r="AO26" s="73"/>
      <c r="AP26" s="73"/>
      <c r="AQ26" s="73"/>
      <c r="AR26" s="73"/>
      <c r="AS26" s="73"/>
      <c r="AV26" s="268"/>
      <c r="AW26" s="75"/>
      <c r="AX26" s="75"/>
      <c r="AY26" s="75"/>
      <c r="AZ26" s="75"/>
      <c r="BA26" s="72"/>
      <c r="BB26" s="72"/>
      <c r="BC26" s="72"/>
      <c r="BD26" s="72"/>
      <c r="BE26" s="72"/>
      <c r="BF26" s="72"/>
      <c r="BG26" s="72"/>
      <c r="BH26" s="72"/>
      <c r="BI26" s="71"/>
      <c r="BJ26" s="71"/>
      <c r="BK26" s="71"/>
      <c r="BL26" s="72"/>
      <c r="BM26" s="72"/>
      <c r="BN26" s="72"/>
      <c r="BO26" s="72"/>
      <c r="BP26" s="72"/>
      <c r="BQ26" s="72"/>
      <c r="BR26" s="72"/>
    </row>
    <row r="27" spans="3:70" ht="24.95" customHeight="1" x14ac:dyDescent="0.2">
      <c r="C27" s="78" t="s">
        <v>148</v>
      </c>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M27" s="3"/>
      <c r="AN27" s="73"/>
      <c r="AO27" s="73"/>
      <c r="AP27" s="73"/>
      <c r="AQ27" s="73"/>
      <c r="AR27" s="73"/>
      <c r="AS27" s="73"/>
      <c r="AV27" s="268"/>
      <c r="AW27" s="75"/>
      <c r="AX27" s="75"/>
      <c r="AY27" s="75"/>
      <c r="AZ27" s="75"/>
      <c r="BA27" s="72"/>
      <c r="BB27" s="72"/>
      <c r="BC27" s="72"/>
      <c r="BD27" s="72"/>
      <c r="BE27" s="72"/>
      <c r="BF27" s="72"/>
      <c r="BG27" s="72"/>
      <c r="BH27" s="72"/>
      <c r="BI27" s="71"/>
      <c r="BJ27" s="71"/>
      <c r="BK27" s="71"/>
      <c r="BL27" s="72"/>
      <c r="BM27" s="72"/>
      <c r="BN27" s="72"/>
      <c r="BO27" s="72"/>
      <c r="BP27" s="72"/>
      <c r="BQ27" s="72"/>
      <c r="BR27" s="72"/>
    </row>
    <row r="28" spans="3:70" ht="24.95" customHeight="1" x14ac:dyDescent="0.2">
      <c r="C28" s="349" t="s">
        <v>101</v>
      </c>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M28" s="3"/>
      <c r="AN28" s="73"/>
      <c r="AO28" s="73"/>
      <c r="AP28" s="73"/>
      <c r="AQ28" s="73"/>
      <c r="AR28" s="73"/>
      <c r="AS28" s="73"/>
      <c r="AV28" s="268"/>
      <c r="AW28" s="75"/>
      <c r="AX28" s="75"/>
      <c r="AY28" s="75"/>
      <c r="AZ28" s="75"/>
      <c r="BA28" s="72"/>
      <c r="BB28" s="72"/>
      <c r="BC28" s="72"/>
      <c r="BD28" s="72"/>
      <c r="BE28" s="72"/>
      <c r="BF28" s="72"/>
      <c r="BG28" s="72"/>
      <c r="BH28" s="72"/>
      <c r="BI28" s="71"/>
      <c r="BJ28" s="71"/>
      <c r="BK28" s="71"/>
      <c r="BL28" s="72"/>
      <c r="BM28" s="72"/>
      <c r="BN28" s="72"/>
      <c r="BO28" s="72"/>
      <c r="BP28" s="72"/>
      <c r="BQ28" s="72"/>
      <c r="BR28" s="72"/>
    </row>
    <row r="29" spans="3:70" ht="20.100000000000001" customHeight="1" thickBot="1" x14ac:dyDescent="0.25">
      <c r="C29" s="350" t="s">
        <v>100</v>
      </c>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M29" s="3"/>
      <c r="AN29" s="347"/>
      <c r="AO29" s="347"/>
      <c r="AP29" s="347"/>
      <c r="AQ29" s="347"/>
      <c r="AR29" s="347"/>
      <c r="AS29" s="347"/>
      <c r="AV29" s="268"/>
      <c r="AW29" s="268"/>
      <c r="AX29" s="279"/>
      <c r="AY29" s="279"/>
      <c r="AZ29" s="279"/>
      <c r="BA29" s="250"/>
      <c r="BB29" s="250"/>
      <c r="BC29" s="250"/>
      <c r="BD29" s="250"/>
      <c r="BE29" s="250"/>
      <c r="BF29" s="250"/>
      <c r="BG29" s="250"/>
      <c r="BH29" s="250"/>
      <c r="BI29" s="261"/>
      <c r="BJ29" s="261"/>
      <c r="BK29" s="261"/>
      <c r="BL29" s="279"/>
      <c r="BM29" s="279"/>
      <c r="BN29" s="279"/>
      <c r="BO29" s="279"/>
      <c r="BP29" s="279"/>
      <c r="BQ29" s="279"/>
      <c r="BR29" s="279"/>
    </row>
    <row r="30" spans="3:70" ht="20.100000000000001" customHeight="1" thickBot="1" x14ac:dyDescent="0.25">
      <c r="C30" s="344" t="s">
        <v>112</v>
      </c>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6"/>
      <c r="AM30" s="3"/>
      <c r="AN30" s="347"/>
      <c r="AO30" s="347"/>
      <c r="AP30" s="347"/>
      <c r="AQ30" s="347"/>
      <c r="AR30" s="347"/>
      <c r="AS30" s="347"/>
      <c r="AV30" s="268"/>
      <c r="AW30" s="348"/>
      <c r="AX30" s="348"/>
      <c r="AY30" s="348"/>
      <c r="AZ30" s="348"/>
      <c r="BA30" s="279" t="s">
        <v>42</v>
      </c>
      <c r="BB30" s="279"/>
      <c r="BC30" s="279"/>
      <c r="BD30" s="279"/>
      <c r="BE30" s="279"/>
      <c r="BF30" s="279"/>
      <c r="BG30" s="279"/>
      <c r="BH30" s="279"/>
      <c r="BI30" s="279"/>
      <c r="BJ30" s="279"/>
      <c r="BK30" s="279"/>
      <c r="BL30" s="279"/>
      <c r="BM30" s="279"/>
      <c r="BN30" s="279"/>
      <c r="BO30" s="279"/>
      <c r="BP30" s="279"/>
      <c r="BQ30" s="279"/>
      <c r="BR30" s="279"/>
    </row>
    <row r="31" spans="3:70" ht="30" customHeight="1" thickBot="1" x14ac:dyDescent="0.25">
      <c r="C31" s="334" t="s">
        <v>60</v>
      </c>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6"/>
      <c r="AM31" s="3"/>
      <c r="AN31" s="337"/>
      <c r="AO31" s="337"/>
      <c r="AP31" s="337"/>
      <c r="AQ31" s="337"/>
      <c r="AR31" s="337"/>
      <c r="BE31" s="4"/>
    </row>
    <row r="32" spans="3:70" ht="24.95" customHeight="1" x14ac:dyDescent="0.2">
      <c r="C32" s="202" t="s">
        <v>61</v>
      </c>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4"/>
      <c r="AM32" s="338"/>
      <c r="AN32" s="338"/>
      <c r="AO32" s="338"/>
      <c r="AP32" s="338"/>
      <c r="AQ32" s="338"/>
      <c r="AR32" s="338"/>
      <c r="AS32" s="338"/>
      <c r="AT32" s="338"/>
      <c r="AU32" s="338"/>
      <c r="AV32" s="338"/>
      <c r="AW32" s="338"/>
      <c r="AX32" s="338"/>
      <c r="AY32" s="338"/>
      <c r="AZ32" s="338"/>
      <c r="BA32" s="338"/>
      <c r="BB32" s="338"/>
      <c r="BC32" s="338"/>
      <c r="BD32" s="338"/>
      <c r="BE32" s="338"/>
      <c r="BF32" s="338"/>
      <c r="BG32" s="338"/>
      <c r="BH32" s="338"/>
      <c r="BI32" s="338"/>
      <c r="BJ32" s="338"/>
      <c r="BK32" s="338"/>
      <c r="BL32" s="338"/>
      <c r="BM32" s="338"/>
      <c r="BN32" s="338"/>
      <c r="BO32" s="338"/>
      <c r="BP32" s="338"/>
      <c r="BQ32" s="338"/>
      <c r="BR32" s="338"/>
    </row>
    <row r="33" spans="3:70" ht="20.100000000000001" customHeight="1" x14ac:dyDescent="0.2">
      <c r="C33" s="260" t="s">
        <v>95</v>
      </c>
      <c r="D33" s="218"/>
      <c r="E33" s="218"/>
      <c r="F33" s="218"/>
      <c r="G33" s="218"/>
      <c r="H33" s="218"/>
      <c r="I33" s="218"/>
      <c r="J33" s="218"/>
      <c r="K33" s="218"/>
      <c r="L33" s="218"/>
      <c r="M33" s="218"/>
      <c r="N33" s="218"/>
      <c r="O33" s="218"/>
      <c r="P33" s="218"/>
      <c r="Q33" s="218"/>
      <c r="R33" s="339"/>
      <c r="S33" s="340" t="s">
        <v>96</v>
      </c>
      <c r="T33" s="341"/>
      <c r="U33" s="341"/>
      <c r="V33" s="341"/>
      <c r="W33" s="341"/>
      <c r="X33" s="341"/>
      <c r="Y33" s="341"/>
      <c r="Z33" s="341"/>
      <c r="AA33" s="5"/>
      <c r="AB33" s="342" t="s">
        <v>97</v>
      </c>
      <c r="AC33" s="342"/>
      <c r="AD33" s="342"/>
      <c r="AE33" s="342"/>
      <c r="AF33" s="342"/>
      <c r="AG33" s="342"/>
      <c r="AH33" s="343"/>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row>
    <row r="34" spans="3:70" ht="20.100000000000001" customHeight="1" x14ac:dyDescent="0.2">
      <c r="C34" s="327" t="s">
        <v>118</v>
      </c>
      <c r="D34" s="328"/>
      <c r="E34" s="328"/>
      <c r="F34" s="328"/>
      <c r="G34" s="328"/>
      <c r="H34" s="328"/>
      <c r="I34" s="328"/>
      <c r="J34" s="328"/>
      <c r="K34" s="328"/>
      <c r="L34" s="328"/>
      <c r="M34" s="328"/>
      <c r="N34" s="328"/>
      <c r="O34" s="328"/>
      <c r="P34" s="328"/>
      <c r="Q34" s="328"/>
      <c r="R34" s="329"/>
      <c r="S34" s="327" t="s">
        <v>105</v>
      </c>
      <c r="T34" s="328"/>
      <c r="U34" s="328"/>
      <c r="V34" s="328"/>
      <c r="W34" s="328"/>
      <c r="X34" s="328"/>
      <c r="Y34" s="328"/>
      <c r="Z34" s="328"/>
      <c r="AA34" s="328"/>
      <c r="AB34" s="328"/>
      <c r="AC34" s="328"/>
      <c r="AD34" s="328"/>
      <c r="AE34" s="328"/>
      <c r="AF34" s="328"/>
      <c r="AG34" s="328"/>
      <c r="AH34" s="32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row>
    <row r="35" spans="3:70" ht="20.100000000000001" customHeight="1" thickBot="1" x14ac:dyDescent="0.25">
      <c r="C35" s="330" t="s">
        <v>104</v>
      </c>
      <c r="D35" s="331"/>
      <c r="E35" s="331"/>
      <c r="F35" s="331"/>
      <c r="G35" s="331"/>
      <c r="H35" s="331"/>
      <c r="I35" s="331"/>
      <c r="J35" s="331"/>
      <c r="K35" s="331"/>
      <c r="L35" s="331"/>
      <c r="M35" s="40"/>
      <c r="N35" s="331" t="s">
        <v>69</v>
      </c>
      <c r="O35" s="331"/>
      <c r="P35" s="331"/>
      <c r="Q35" s="331"/>
      <c r="R35" s="332"/>
      <c r="S35" s="330" t="s">
        <v>104</v>
      </c>
      <c r="T35" s="331"/>
      <c r="U35" s="331"/>
      <c r="V35" s="331"/>
      <c r="W35" s="331"/>
      <c r="X35" s="331"/>
      <c r="Y35" s="331"/>
      <c r="Z35" s="331"/>
      <c r="AA35" s="331"/>
      <c r="AB35" s="331"/>
      <c r="AC35" s="40"/>
      <c r="AD35" s="331" t="s">
        <v>69</v>
      </c>
      <c r="AE35" s="331"/>
      <c r="AF35" s="331"/>
      <c r="AG35" s="331"/>
      <c r="AH35" s="332"/>
      <c r="AM35" s="160"/>
      <c r="AN35" s="160"/>
      <c r="AO35" s="160"/>
      <c r="AP35" s="160"/>
      <c r="AQ35" s="160"/>
      <c r="AR35" s="160"/>
      <c r="AS35" s="160"/>
      <c r="AT35" s="160"/>
      <c r="AU35" s="160"/>
      <c r="AV35" s="160"/>
      <c r="AW35" s="160"/>
      <c r="AX35" s="160"/>
      <c r="AY35" s="160"/>
      <c r="AZ35" s="160"/>
      <c r="BA35" s="160"/>
      <c r="BB35" s="160"/>
      <c r="BC35" s="333"/>
      <c r="BD35" s="333"/>
      <c r="BE35" s="333"/>
      <c r="BF35" s="333"/>
      <c r="BG35" s="333"/>
      <c r="BH35" s="333"/>
      <c r="BI35" s="333"/>
      <c r="BJ35" s="333"/>
      <c r="BK35" s="333"/>
      <c r="BL35" s="333"/>
      <c r="BM35" s="333"/>
      <c r="BN35" s="333"/>
      <c r="BO35" s="333"/>
      <c r="BP35" s="333"/>
      <c r="BQ35" s="333"/>
      <c r="BR35" s="333"/>
    </row>
    <row r="36" spans="3:70" ht="20.100000000000001" customHeight="1" x14ac:dyDescent="0.2">
      <c r="C36" s="318" t="s">
        <v>62</v>
      </c>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20"/>
      <c r="AC36" s="320"/>
      <c r="AD36" s="320"/>
      <c r="AE36" s="320"/>
      <c r="AF36" s="320"/>
      <c r="AG36" s="319"/>
      <c r="AH36" s="321"/>
      <c r="AM36" s="312"/>
      <c r="AN36" s="312"/>
      <c r="AO36" s="312"/>
      <c r="AP36" s="312"/>
      <c r="AQ36" s="312"/>
      <c r="AR36" s="312"/>
      <c r="AS36" s="312"/>
      <c r="AT36" s="312"/>
      <c r="AU36" s="312"/>
      <c r="AV36" s="312"/>
      <c r="AW36" s="312"/>
      <c r="AX36" s="312"/>
      <c r="AY36" s="312"/>
      <c r="AZ36" s="256"/>
      <c r="BA36" s="256"/>
      <c r="BB36" s="256"/>
      <c r="BC36" s="312"/>
      <c r="BD36" s="312"/>
      <c r="BE36" s="312"/>
      <c r="BF36" s="312"/>
      <c r="BG36" s="312"/>
      <c r="BH36" s="312"/>
      <c r="BI36" s="312"/>
      <c r="BJ36" s="312"/>
      <c r="BK36" s="312"/>
      <c r="BL36" s="312"/>
      <c r="BM36" s="312"/>
      <c r="BN36" s="312"/>
      <c r="BO36" s="312"/>
      <c r="BP36" s="256"/>
      <c r="BQ36" s="256"/>
      <c r="BR36" s="256"/>
    </row>
    <row r="37" spans="3:70" ht="20.100000000000001" customHeight="1" x14ac:dyDescent="0.2">
      <c r="C37" s="6"/>
      <c r="D37" s="7"/>
      <c r="E37" s="7"/>
      <c r="F37" s="7"/>
      <c r="G37" s="7"/>
      <c r="H37" s="8"/>
      <c r="I37" s="322" t="s">
        <v>11</v>
      </c>
      <c r="J37" s="322"/>
      <c r="K37" s="322"/>
      <c r="L37" s="322"/>
      <c r="M37" s="230" t="s">
        <v>56</v>
      </c>
      <c r="N37" s="231"/>
      <c r="O37" s="9"/>
      <c r="P37" s="10" t="s">
        <v>97</v>
      </c>
      <c r="Q37" s="323"/>
      <c r="R37" s="324"/>
      <c r="S37" s="324"/>
      <c r="T37" s="324"/>
      <c r="U37" s="324"/>
      <c r="V37" s="325"/>
      <c r="W37" s="326" t="s">
        <v>11</v>
      </c>
      <c r="X37" s="326"/>
      <c r="Y37" s="326"/>
      <c r="Z37" s="326"/>
      <c r="AA37" s="230" t="s">
        <v>56</v>
      </c>
      <c r="AB37" s="231"/>
      <c r="AC37" s="9"/>
      <c r="AD37" s="10" t="s">
        <v>97</v>
      </c>
      <c r="AE37" s="303" t="s">
        <v>13</v>
      </c>
      <c r="AF37" s="208"/>
      <c r="AG37" s="306"/>
      <c r="AH37" s="309" t="s">
        <v>57</v>
      </c>
      <c r="AM37" s="312"/>
      <c r="AN37" s="312"/>
      <c r="AO37" s="312"/>
      <c r="AP37" s="312"/>
      <c r="AQ37" s="312"/>
      <c r="AR37" s="312"/>
      <c r="AS37" s="312"/>
      <c r="AT37" s="312"/>
      <c r="AU37" s="312"/>
      <c r="AV37" s="312"/>
      <c r="AW37" s="312"/>
      <c r="AX37" s="312"/>
      <c r="AY37" s="312"/>
      <c r="AZ37" s="256"/>
      <c r="BA37" s="256"/>
      <c r="BB37" s="256"/>
      <c r="BC37" s="312"/>
      <c r="BD37" s="312"/>
      <c r="BE37" s="312"/>
      <c r="BF37" s="312"/>
      <c r="BG37" s="312"/>
      <c r="BH37" s="312"/>
      <c r="BI37" s="312"/>
      <c r="BJ37" s="312"/>
      <c r="BK37" s="312"/>
      <c r="BL37" s="312"/>
      <c r="BM37" s="312"/>
      <c r="BN37" s="312"/>
      <c r="BO37" s="312"/>
      <c r="BP37" s="256"/>
      <c r="BQ37" s="256"/>
      <c r="BR37" s="256"/>
    </row>
    <row r="38" spans="3:70" ht="20.100000000000001" customHeight="1" x14ac:dyDescent="0.2">
      <c r="C38" s="313" t="s">
        <v>15</v>
      </c>
      <c r="D38" s="314"/>
      <c r="E38" s="314"/>
      <c r="F38" s="314"/>
      <c r="G38" s="314"/>
      <c r="H38" s="227"/>
      <c r="I38" s="295"/>
      <c r="J38" s="231"/>
      <c r="K38" s="231"/>
      <c r="L38" s="10" t="s">
        <v>12</v>
      </c>
      <c r="M38" s="295"/>
      <c r="N38" s="231"/>
      <c r="O38" s="231"/>
      <c r="P38" s="10" t="s">
        <v>12</v>
      </c>
      <c r="Q38" s="315" t="s">
        <v>18</v>
      </c>
      <c r="R38" s="316"/>
      <c r="S38" s="316"/>
      <c r="T38" s="316"/>
      <c r="U38" s="316"/>
      <c r="V38" s="317"/>
      <c r="W38" s="295"/>
      <c r="X38" s="231"/>
      <c r="Y38" s="231"/>
      <c r="Z38" s="11" t="s">
        <v>48</v>
      </c>
      <c r="AA38" s="295"/>
      <c r="AB38" s="231"/>
      <c r="AC38" s="231"/>
      <c r="AD38" s="11" t="s">
        <v>48</v>
      </c>
      <c r="AE38" s="303"/>
      <c r="AF38" s="208"/>
      <c r="AG38" s="307"/>
      <c r="AH38" s="310"/>
      <c r="AM38" s="296"/>
      <c r="AN38" s="296"/>
      <c r="AO38" s="296"/>
      <c r="AP38" s="296"/>
      <c r="AQ38" s="296"/>
      <c r="AR38" s="296"/>
      <c r="AS38" s="296"/>
      <c r="AT38" s="296"/>
      <c r="AU38" s="296"/>
      <c r="AV38" s="296"/>
      <c r="AW38" s="296"/>
      <c r="AX38" s="296"/>
      <c r="AY38" s="296"/>
      <c r="AZ38" s="296"/>
      <c r="BA38" s="296"/>
      <c r="BB38" s="296"/>
      <c r="BC38" s="296"/>
      <c r="BD38" s="296"/>
      <c r="BE38" s="296"/>
      <c r="BF38" s="296"/>
      <c r="BG38" s="296"/>
      <c r="BH38" s="296"/>
      <c r="BI38" s="296"/>
      <c r="BJ38" s="296"/>
      <c r="BK38" s="296"/>
      <c r="BL38" s="296"/>
      <c r="BM38" s="296"/>
      <c r="BN38" s="296"/>
      <c r="BO38" s="296"/>
      <c r="BP38" s="296"/>
      <c r="BQ38" s="296"/>
      <c r="BR38" s="296"/>
    </row>
    <row r="39" spans="3:70" ht="30" customHeight="1" thickBot="1" x14ac:dyDescent="0.25">
      <c r="C39" s="12"/>
      <c r="D39" s="297" t="s">
        <v>16</v>
      </c>
      <c r="E39" s="298"/>
      <c r="F39" s="298"/>
      <c r="G39" s="298"/>
      <c r="H39" s="299"/>
      <c r="I39" s="300"/>
      <c r="J39" s="301"/>
      <c r="K39" s="301"/>
      <c r="L39" s="36" t="s">
        <v>12</v>
      </c>
      <c r="M39" s="300"/>
      <c r="N39" s="301"/>
      <c r="O39" s="301"/>
      <c r="P39" s="36" t="s">
        <v>12</v>
      </c>
      <c r="Q39" s="13"/>
      <c r="R39" s="297" t="s">
        <v>17</v>
      </c>
      <c r="S39" s="298"/>
      <c r="T39" s="298"/>
      <c r="U39" s="298"/>
      <c r="V39" s="299"/>
      <c r="W39" s="300"/>
      <c r="X39" s="301"/>
      <c r="Y39" s="301"/>
      <c r="Z39" s="37" t="s">
        <v>48</v>
      </c>
      <c r="AA39" s="300"/>
      <c r="AB39" s="301"/>
      <c r="AC39" s="301"/>
      <c r="AD39" s="37" t="s">
        <v>48</v>
      </c>
      <c r="AE39" s="304"/>
      <c r="AF39" s="305"/>
      <c r="AG39" s="308"/>
      <c r="AH39" s="311"/>
      <c r="AM39" s="302"/>
      <c r="AN39" s="302"/>
      <c r="AO39" s="302"/>
      <c r="AP39" s="302"/>
      <c r="AQ39" s="302"/>
      <c r="AR39" s="302"/>
      <c r="AS39" s="302"/>
      <c r="AT39" s="302"/>
      <c r="AU39" s="302"/>
      <c r="AV39" s="302"/>
      <c r="AW39" s="302"/>
      <c r="AX39" s="302"/>
      <c r="AY39" s="302"/>
      <c r="AZ39" s="302"/>
      <c r="BA39" s="302"/>
      <c r="BB39" s="302"/>
      <c r="BC39" s="302"/>
      <c r="BD39" s="302"/>
      <c r="BE39" s="302"/>
      <c r="BF39" s="302"/>
      <c r="BG39" s="302"/>
      <c r="BH39" s="302"/>
      <c r="BI39" s="302"/>
      <c r="BJ39" s="302"/>
      <c r="BK39" s="302"/>
      <c r="BL39" s="302"/>
      <c r="BM39" s="302"/>
      <c r="BN39" s="302"/>
      <c r="BO39" s="302"/>
      <c r="BP39" s="302"/>
      <c r="BQ39" s="302"/>
      <c r="BR39" s="302"/>
    </row>
    <row r="40" spans="3:70" ht="30" customHeight="1" thickBot="1" x14ac:dyDescent="0.25">
      <c r="C40" s="275" t="s">
        <v>63</v>
      </c>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7"/>
      <c r="AM40" s="73"/>
      <c r="AN40" s="73"/>
      <c r="AO40" s="73"/>
      <c r="AP40" s="73"/>
      <c r="AQ40" s="73"/>
      <c r="AR40" s="73"/>
      <c r="AS40" s="278"/>
      <c r="AT40" s="278"/>
      <c r="AU40" s="278"/>
      <c r="AV40" s="278"/>
      <c r="AW40" s="278"/>
      <c r="AX40" s="278"/>
      <c r="AY40" s="278"/>
      <c r="AZ40" s="278"/>
      <c r="BA40" s="279"/>
      <c r="BB40" s="279"/>
      <c r="BC40" s="279"/>
      <c r="BD40" s="279"/>
      <c r="BE40" s="279"/>
      <c r="BF40" s="279"/>
      <c r="BG40" s="280"/>
      <c r="BH40" s="280"/>
      <c r="BI40" s="280"/>
      <c r="BJ40" s="280"/>
      <c r="BK40" s="281"/>
      <c r="BL40" s="281"/>
      <c r="BM40" s="281"/>
      <c r="BN40" s="281"/>
      <c r="BO40" s="268"/>
      <c r="BP40" s="268"/>
      <c r="BQ40" s="250"/>
      <c r="BR40" s="250"/>
    </row>
    <row r="41" spans="3:70" ht="24.95" customHeight="1" x14ac:dyDescent="0.2">
      <c r="C41" s="182" t="s">
        <v>9</v>
      </c>
      <c r="D41" s="183"/>
      <c r="E41" s="183"/>
      <c r="F41" s="183"/>
      <c r="G41" s="183"/>
      <c r="H41" s="183"/>
      <c r="I41" s="183"/>
      <c r="J41" s="183"/>
      <c r="K41" s="183"/>
      <c r="L41" s="183"/>
      <c r="M41" s="183"/>
      <c r="N41" s="183"/>
      <c r="O41" s="183"/>
      <c r="P41" s="183"/>
      <c r="Q41" s="183"/>
      <c r="R41" s="183"/>
      <c r="S41" s="183"/>
      <c r="T41" s="183"/>
      <c r="U41" s="183"/>
      <c r="V41" s="183"/>
      <c r="W41" s="183"/>
      <c r="X41" s="184"/>
      <c r="Y41" s="269" t="s">
        <v>136</v>
      </c>
      <c r="Z41" s="270"/>
      <c r="AA41" s="270"/>
      <c r="AB41" s="270"/>
      <c r="AC41" s="270"/>
      <c r="AD41" s="270"/>
      <c r="AE41" s="270"/>
      <c r="AF41" s="270"/>
      <c r="AG41" s="270"/>
      <c r="AH41" s="271"/>
      <c r="AM41" s="257"/>
      <c r="AN41" s="257"/>
      <c r="AO41" s="257"/>
      <c r="AP41" s="257"/>
      <c r="AQ41" s="257"/>
      <c r="AR41" s="257"/>
      <c r="AS41" s="262"/>
      <c r="AT41" s="262"/>
      <c r="AU41" s="262"/>
      <c r="AV41" s="262"/>
      <c r="AW41" s="262"/>
      <c r="AX41" s="262"/>
      <c r="AY41" s="262"/>
      <c r="AZ41" s="262"/>
      <c r="BA41" s="273"/>
      <c r="BB41" s="273"/>
      <c r="BC41" s="273"/>
      <c r="BD41" s="273"/>
      <c r="BE41" s="273"/>
      <c r="BF41" s="273"/>
      <c r="BG41" s="274"/>
      <c r="BH41" s="274"/>
      <c r="BI41" s="274"/>
      <c r="BJ41" s="274"/>
      <c r="BK41" s="274"/>
      <c r="BL41" s="274"/>
      <c r="BM41" s="274"/>
      <c r="BN41" s="274"/>
      <c r="BO41" s="268"/>
      <c r="BP41" s="268"/>
      <c r="BQ41" s="250"/>
      <c r="BR41" s="250"/>
    </row>
    <row r="42" spans="3:70" ht="20.100000000000001" customHeight="1" x14ac:dyDescent="0.2">
      <c r="C42" s="282" t="s">
        <v>70</v>
      </c>
      <c r="D42" s="283"/>
      <c r="E42" s="284"/>
      <c r="F42" s="288" t="s">
        <v>3</v>
      </c>
      <c r="G42" s="289"/>
      <c r="H42" s="290"/>
      <c r="I42" s="291"/>
      <c r="J42" s="230" t="s">
        <v>56</v>
      </c>
      <c r="K42" s="231"/>
      <c r="L42" s="9"/>
      <c r="M42" s="10" t="s">
        <v>97</v>
      </c>
      <c r="N42" s="282" t="s">
        <v>71</v>
      </c>
      <c r="O42" s="283"/>
      <c r="P42" s="284"/>
      <c r="Q42" s="294" t="s">
        <v>3</v>
      </c>
      <c r="R42" s="290"/>
      <c r="S42" s="290"/>
      <c r="T42" s="291"/>
      <c r="U42" s="230" t="s">
        <v>56</v>
      </c>
      <c r="V42" s="231"/>
      <c r="W42" s="9"/>
      <c r="X42" s="10" t="s">
        <v>97</v>
      </c>
      <c r="Y42" s="207"/>
      <c r="Z42" s="174"/>
      <c r="AA42" s="174"/>
      <c r="AB42" s="174"/>
      <c r="AC42" s="174"/>
      <c r="AD42" s="174"/>
      <c r="AE42" s="174"/>
      <c r="AF42" s="174"/>
      <c r="AG42" s="174"/>
      <c r="AH42" s="272"/>
      <c r="AN42" s="261"/>
      <c r="AO42" s="261"/>
      <c r="AP42" s="261"/>
      <c r="AQ42" s="261"/>
      <c r="AR42" s="261"/>
      <c r="AS42" s="262"/>
      <c r="AT42" s="262"/>
      <c r="AU42" s="262"/>
      <c r="AV42" s="262"/>
      <c r="AW42" s="262"/>
      <c r="AX42" s="262"/>
      <c r="AY42" s="262"/>
      <c r="AZ42" s="262"/>
      <c r="BB42" s="261"/>
      <c r="BC42" s="261"/>
      <c r="BD42" s="261"/>
      <c r="BE42" s="261"/>
      <c r="BF42" s="261"/>
      <c r="BG42" s="274"/>
      <c r="BH42" s="274"/>
      <c r="BI42" s="274"/>
      <c r="BJ42" s="274"/>
      <c r="BK42" s="274"/>
      <c r="BL42" s="274"/>
      <c r="BM42" s="274"/>
      <c r="BN42" s="274"/>
      <c r="BO42" s="268"/>
      <c r="BP42" s="268"/>
      <c r="BQ42" s="250"/>
      <c r="BR42" s="250"/>
    </row>
    <row r="43" spans="3:70" ht="20.100000000000001" customHeight="1" x14ac:dyDescent="0.2">
      <c r="C43" s="285"/>
      <c r="D43" s="463"/>
      <c r="E43" s="463"/>
      <c r="F43" s="264" t="s">
        <v>72</v>
      </c>
      <c r="G43" s="265"/>
      <c r="H43" s="264" t="s">
        <v>73</v>
      </c>
      <c r="I43" s="265"/>
      <c r="J43" s="264" t="s">
        <v>72</v>
      </c>
      <c r="K43" s="265"/>
      <c r="L43" s="264" t="s">
        <v>73</v>
      </c>
      <c r="M43" s="265"/>
      <c r="N43" s="285"/>
      <c r="O43" s="463"/>
      <c r="P43" s="292"/>
      <c r="Q43" s="264" t="s">
        <v>72</v>
      </c>
      <c r="R43" s="265"/>
      <c r="S43" s="264" t="s">
        <v>73</v>
      </c>
      <c r="T43" s="265"/>
      <c r="U43" s="264" t="s">
        <v>72</v>
      </c>
      <c r="V43" s="265"/>
      <c r="W43" s="264" t="s">
        <v>73</v>
      </c>
      <c r="X43" s="265"/>
      <c r="Y43" s="260" t="s">
        <v>14</v>
      </c>
      <c r="Z43" s="218"/>
      <c r="AA43" s="218"/>
      <c r="AB43" s="219"/>
      <c r="AC43" s="217" t="s">
        <v>2</v>
      </c>
      <c r="AD43" s="218"/>
      <c r="AE43" s="219"/>
      <c r="AF43" s="14" t="s">
        <v>58</v>
      </c>
      <c r="AG43" s="15"/>
      <c r="AH43" s="16" t="s">
        <v>97</v>
      </c>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3"/>
      <c r="BR43" s="263"/>
    </row>
    <row r="44" spans="3:70" ht="20.100000000000001" customHeight="1" x14ac:dyDescent="0.2">
      <c r="C44" s="286"/>
      <c r="D44" s="287"/>
      <c r="E44" s="287"/>
      <c r="F44" s="266"/>
      <c r="G44" s="267"/>
      <c r="H44" s="266"/>
      <c r="I44" s="267"/>
      <c r="J44" s="266"/>
      <c r="K44" s="267"/>
      <c r="L44" s="266"/>
      <c r="M44" s="267"/>
      <c r="N44" s="286"/>
      <c r="O44" s="287"/>
      <c r="P44" s="293"/>
      <c r="Q44" s="266"/>
      <c r="R44" s="267"/>
      <c r="S44" s="266"/>
      <c r="T44" s="267"/>
      <c r="U44" s="266"/>
      <c r="V44" s="267"/>
      <c r="W44" s="266"/>
      <c r="X44" s="267"/>
      <c r="Y44" s="197"/>
      <c r="Z44" s="198"/>
      <c r="AA44" s="198"/>
      <c r="AB44" s="255"/>
      <c r="AC44" s="258"/>
      <c r="AD44" s="259"/>
      <c r="AE44" s="17" t="s">
        <v>12</v>
      </c>
      <c r="AF44" s="258"/>
      <c r="AG44" s="259"/>
      <c r="AH44" s="18" t="s">
        <v>12</v>
      </c>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60"/>
      <c r="BJ44" s="160"/>
      <c r="BK44" s="160"/>
      <c r="BL44" s="160"/>
      <c r="BM44" s="160"/>
      <c r="BN44" s="160"/>
      <c r="BO44" s="160"/>
      <c r="BP44" s="160"/>
      <c r="BQ44" s="160"/>
      <c r="BR44" s="160"/>
    </row>
    <row r="45" spans="3:70" ht="20.100000000000001" customHeight="1" x14ac:dyDescent="0.2">
      <c r="C45" s="251"/>
      <c r="D45" s="252"/>
      <c r="E45" s="253"/>
      <c r="F45" s="116"/>
      <c r="G45" s="254"/>
      <c r="H45" s="116"/>
      <c r="I45" s="254"/>
      <c r="J45" s="116"/>
      <c r="K45" s="254"/>
      <c r="L45" s="116"/>
      <c r="M45" s="254"/>
      <c r="N45" s="251"/>
      <c r="O45" s="252"/>
      <c r="P45" s="253"/>
      <c r="Q45" s="116"/>
      <c r="R45" s="254"/>
      <c r="S45" s="116"/>
      <c r="T45" s="254"/>
      <c r="U45" s="116"/>
      <c r="V45" s="254"/>
      <c r="W45" s="116"/>
      <c r="X45" s="254"/>
      <c r="Y45" s="197"/>
      <c r="Z45" s="198"/>
      <c r="AA45" s="198"/>
      <c r="AB45" s="255"/>
      <c r="AC45" s="258"/>
      <c r="AD45" s="259"/>
      <c r="AE45" s="17" t="s">
        <v>12</v>
      </c>
      <c r="AF45" s="258"/>
      <c r="AG45" s="259"/>
      <c r="AH45" s="18" t="s">
        <v>12</v>
      </c>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160"/>
      <c r="BJ45" s="160"/>
      <c r="BK45" s="160"/>
      <c r="BL45" s="160"/>
      <c r="BM45" s="160"/>
      <c r="BN45" s="160"/>
      <c r="BO45" s="160"/>
      <c r="BP45" s="160"/>
      <c r="BQ45" s="160"/>
      <c r="BR45" s="160"/>
    </row>
    <row r="46" spans="3:70" ht="20.100000000000001" customHeight="1" x14ac:dyDescent="0.2">
      <c r="C46" s="251"/>
      <c r="D46" s="252"/>
      <c r="E46" s="253"/>
      <c r="F46" s="116"/>
      <c r="G46" s="254"/>
      <c r="H46" s="116"/>
      <c r="I46" s="254"/>
      <c r="J46" s="116"/>
      <c r="K46" s="254"/>
      <c r="L46" s="116"/>
      <c r="M46" s="254"/>
      <c r="N46" s="251"/>
      <c r="O46" s="252"/>
      <c r="P46" s="253"/>
      <c r="Q46" s="116"/>
      <c r="R46" s="254"/>
      <c r="S46" s="116"/>
      <c r="T46" s="254"/>
      <c r="U46" s="116"/>
      <c r="V46" s="254"/>
      <c r="W46" s="116"/>
      <c r="X46" s="254"/>
      <c r="Y46" s="197"/>
      <c r="Z46" s="198"/>
      <c r="AA46" s="198"/>
      <c r="AB46" s="255"/>
      <c r="AC46" s="258"/>
      <c r="AD46" s="259"/>
      <c r="AE46" s="17" t="s">
        <v>12</v>
      </c>
      <c r="AF46" s="258"/>
      <c r="AG46" s="259"/>
      <c r="AH46" s="18" t="s">
        <v>12</v>
      </c>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160"/>
      <c r="BJ46" s="160"/>
      <c r="BK46" s="160"/>
      <c r="BL46" s="160"/>
      <c r="BM46" s="160"/>
      <c r="BN46" s="160"/>
      <c r="BO46" s="160"/>
      <c r="BP46" s="257"/>
      <c r="BQ46" s="257"/>
      <c r="BR46" s="257"/>
    </row>
    <row r="47" spans="3:70" ht="20.100000000000001" customHeight="1" thickBot="1" x14ac:dyDescent="0.25">
      <c r="C47" s="194"/>
      <c r="D47" s="195"/>
      <c r="E47" s="464"/>
      <c r="F47" s="465"/>
      <c r="G47" s="466"/>
      <c r="H47" s="465"/>
      <c r="I47" s="466"/>
      <c r="J47" s="465"/>
      <c r="K47" s="466"/>
      <c r="L47" s="465"/>
      <c r="M47" s="466"/>
      <c r="N47" s="194"/>
      <c r="O47" s="195"/>
      <c r="P47" s="464"/>
      <c r="Q47" s="465"/>
      <c r="R47" s="466"/>
      <c r="S47" s="465"/>
      <c r="T47" s="466"/>
      <c r="U47" s="465"/>
      <c r="V47" s="466"/>
      <c r="W47" s="465"/>
      <c r="X47" s="466"/>
      <c r="Y47" s="467"/>
      <c r="Z47" s="468"/>
      <c r="AA47" s="468"/>
      <c r="AB47" s="469"/>
      <c r="AC47" s="470"/>
      <c r="AD47" s="471"/>
      <c r="AE47" s="472" t="s">
        <v>12</v>
      </c>
      <c r="AF47" s="470"/>
      <c r="AG47" s="471"/>
      <c r="AH47" s="19" t="s">
        <v>12</v>
      </c>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3"/>
      <c r="BJ47" s="3"/>
      <c r="BK47" s="3"/>
      <c r="BL47" s="3"/>
      <c r="BM47" s="250"/>
      <c r="BN47" s="250"/>
      <c r="BO47" s="250"/>
      <c r="BP47" s="250"/>
      <c r="BQ47" s="250"/>
      <c r="BR47" s="250"/>
    </row>
    <row r="48" spans="3:70" ht="20.100000000000001" customHeight="1" thickBot="1" x14ac:dyDescent="0.25">
      <c r="C48" s="38"/>
      <c r="D48" s="38"/>
      <c r="E48" s="38"/>
      <c r="F48" s="51"/>
      <c r="G48" s="51"/>
      <c r="H48" s="51"/>
      <c r="I48" s="51"/>
      <c r="J48" s="51"/>
      <c r="K48" s="51"/>
      <c r="L48" s="51"/>
      <c r="M48" s="51"/>
      <c r="N48" s="38"/>
      <c r="O48" s="38"/>
      <c r="P48" s="38"/>
      <c r="Q48" s="51"/>
      <c r="R48" s="51"/>
      <c r="S48" s="51"/>
      <c r="T48" s="51"/>
      <c r="U48" s="51"/>
      <c r="V48" s="51"/>
      <c r="W48" s="51"/>
      <c r="X48" s="51"/>
      <c r="Y48" s="52"/>
      <c r="Z48" s="52"/>
      <c r="AA48" s="52"/>
      <c r="AB48" s="52"/>
      <c r="AC48" s="53"/>
      <c r="AD48" s="53"/>
      <c r="AE48" s="54"/>
      <c r="AF48" s="53"/>
      <c r="AG48" s="53"/>
      <c r="AH48" s="54"/>
      <c r="AM48" s="68"/>
      <c r="AN48" s="68"/>
      <c r="AO48" s="68"/>
      <c r="AP48" s="68"/>
      <c r="AQ48" s="68"/>
      <c r="AR48" s="68"/>
      <c r="AS48" s="68"/>
      <c r="AT48" s="68"/>
      <c r="AU48" s="68"/>
      <c r="AV48" s="68"/>
      <c r="AW48" s="68"/>
      <c r="AX48" s="68"/>
      <c r="AY48" s="68"/>
      <c r="AZ48" s="68"/>
      <c r="BA48" s="68"/>
      <c r="BB48" s="68"/>
      <c r="BC48" s="68"/>
      <c r="BD48" s="68"/>
      <c r="BE48" s="68"/>
      <c r="BF48" s="68"/>
      <c r="BG48" s="68"/>
      <c r="BH48" s="68"/>
      <c r="BI48" s="3"/>
      <c r="BJ48" s="3"/>
      <c r="BK48" s="3"/>
      <c r="BL48" s="3"/>
      <c r="BM48" s="66"/>
      <c r="BN48" s="66"/>
      <c r="BO48" s="66"/>
      <c r="BP48" s="66"/>
      <c r="BQ48" s="66"/>
      <c r="BR48" s="66"/>
    </row>
    <row r="49" spans="3:70" ht="18" customHeight="1" thickBot="1" x14ac:dyDescent="0.25">
      <c r="C49" s="247" t="s">
        <v>64</v>
      </c>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9"/>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250"/>
      <c r="BN49" s="250"/>
      <c r="BO49" s="250"/>
      <c r="BP49" s="250"/>
      <c r="BQ49" s="250"/>
      <c r="BR49" s="250"/>
    </row>
    <row r="50" spans="3:70" ht="20.100000000000001" customHeight="1" x14ac:dyDescent="0.2">
      <c r="C50" s="202" t="s">
        <v>123</v>
      </c>
      <c r="D50" s="203"/>
      <c r="E50" s="203"/>
      <c r="F50" s="203"/>
      <c r="G50" s="203"/>
      <c r="H50" s="203"/>
      <c r="I50" s="203"/>
      <c r="J50" s="203"/>
      <c r="K50" s="203"/>
      <c r="L50" s="203"/>
      <c r="M50" s="203"/>
      <c r="N50" s="203"/>
      <c r="O50" s="203"/>
      <c r="P50" s="203"/>
      <c r="Q50" s="203"/>
      <c r="R50" s="204"/>
      <c r="S50" s="202" t="s">
        <v>124</v>
      </c>
      <c r="T50" s="203"/>
      <c r="U50" s="203"/>
      <c r="V50" s="203"/>
      <c r="W50" s="203"/>
      <c r="X50" s="203"/>
      <c r="Y50" s="203"/>
      <c r="Z50" s="203"/>
      <c r="AA50" s="203"/>
      <c r="AB50" s="203"/>
      <c r="AC50" s="203"/>
      <c r="AD50" s="203"/>
      <c r="AE50" s="203"/>
      <c r="AF50" s="203"/>
      <c r="AG50" s="203"/>
      <c r="AH50" s="204"/>
    </row>
    <row r="51" spans="3:70" ht="20.100000000000001" customHeight="1" x14ac:dyDescent="0.2">
      <c r="C51" s="213" t="s">
        <v>7</v>
      </c>
      <c r="D51" s="157"/>
      <c r="E51" s="214"/>
      <c r="F51" s="217" t="s">
        <v>4</v>
      </c>
      <c r="G51" s="218"/>
      <c r="H51" s="218"/>
      <c r="I51" s="218"/>
      <c r="J51" s="219"/>
      <c r="K51" s="237" t="s">
        <v>154</v>
      </c>
      <c r="L51" s="238"/>
      <c r="M51" s="238"/>
      <c r="N51" s="239"/>
      <c r="O51" s="156" t="s">
        <v>56</v>
      </c>
      <c r="P51" s="157"/>
      <c r="Q51" s="243" t="s">
        <v>99</v>
      </c>
      <c r="R51" s="244"/>
      <c r="S51" s="213" t="s">
        <v>10</v>
      </c>
      <c r="T51" s="157"/>
      <c r="U51" s="157"/>
      <c r="V51" s="158"/>
      <c r="W51" s="162" t="s">
        <v>4</v>
      </c>
      <c r="X51" s="157"/>
      <c r="Y51" s="157"/>
      <c r="Z51" s="214"/>
      <c r="AA51" s="220" t="s">
        <v>8</v>
      </c>
      <c r="AB51" s="221"/>
      <c r="AC51" s="221"/>
      <c r="AD51" s="221"/>
      <c r="AE51" s="221"/>
      <c r="AF51" s="221"/>
      <c r="AG51" s="221"/>
      <c r="AH51" s="222"/>
    </row>
    <row r="52" spans="3:70" ht="20.100000000000001" customHeight="1" x14ac:dyDescent="0.2">
      <c r="C52" s="205"/>
      <c r="D52" s="160"/>
      <c r="E52" s="215"/>
      <c r="F52" s="223" t="s">
        <v>6</v>
      </c>
      <c r="G52" s="224"/>
      <c r="H52" s="224"/>
      <c r="I52" s="224"/>
      <c r="J52" s="225"/>
      <c r="K52" s="240"/>
      <c r="L52" s="241"/>
      <c r="M52" s="241"/>
      <c r="N52" s="242"/>
      <c r="O52" s="159"/>
      <c r="P52" s="160"/>
      <c r="Q52" s="245"/>
      <c r="R52" s="246"/>
      <c r="S52" s="205"/>
      <c r="T52" s="160"/>
      <c r="U52" s="160"/>
      <c r="V52" s="160"/>
      <c r="W52" s="226" t="s">
        <v>5</v>
      </c>
      <c r="X52" s="227"/>
      <c r="Y52" s="226" t="s">
        <v>6</v>
      </c>
      <c r="Z52" s="227"/>
      <c r="AA52" s="220" t="s">
        <v>52</v>
      </c>
      <c r="AB52" s="221"/>
      <c r="AC52" s="221"/>
      <c r="AD52" s="221"/>
      <c r="AE52" s="230" t="s">
        <v>56</v>
      </c>
      <c r="AF52" s="231"/>
      <c r="AG52" s="9"/>
      <c r="AH52" s="16" t="s">
        <v>97</v>
      </c>
    </row>
    <row r="53" spans="3:70" ht="15.75" customHeight="1" x14ac:dyDescent="0.2">
      <c r="C53" s="207"/>
      <c r="D53" s="174"/>
      <c r="E53" s="216"/>
      <c r="F53" s="223"/>
      <c r="G53" s="224"/>
      <c r="H53" s="224"/>
      <c r="I53" s="224"/>
      <c r="J53" s="225"/>
      <c r="K53" s="126" t="s">
        <v>155</v>
      </c>
      <c r="L53" s="127"/>
      <c r="M53" s="127"/>
      <c r="N53" s="130"/>
      <c r="O53" s="20"/>
      <c r="P53" s="127" t="s">
        <v>74</v>
      </c>
      <c r="Q53" s="127"/>
      <c r="R53" s="21"/>
      <c r="S53" s="207"/>
      <c r="T53" s="174"/>
      <c r="U53" s="174"/>
      <c r="V53" s="174"/>
      <c r="W53" s="228"/>
      <c r="X53" s="229"/>
      <c r="Y53" s="228"/>
      <c r="Z53" s="229"/>
      <c r="AA53" s="232" t="s">
        <v>44</v>
      </c>
      <c r="AB53" s="233"/>
      <c r="AC53" s="234" t="s">
        <v>45</v>
      </c>
      <c r="AD53" s="235"/>
      <c r="AE53" s="232" t="s">
        <v>44</v>
      </c>
      <c r="AF53" s="233"/>
      <c r="AG53" s="234" t="s">
        <v>45</v>
      </c>
      <c r="AH53" s="236"/>
    </row>
    <row r="54" spans="3:70" ht="19.899999999999999" customHeight="1" x14ac:dyDescent="0.2">
      <c r="C54" s="213" t="s">
        <v>141</v>
      </c>
      <c r="D54" s="157"/>
      <c r="E54" s="157"/>
      <c r="F54" s="208"/>
      <c r="G54" s="209"/>
      <c r="H54" s="209"/>
      <c r="I54" s="209"/>
      <c r="J54" s="210"/>
      <c r="K54" s="191"/>
      <c r="L54" s="192"/>
      <c r="M54" s="192"/>
      <c r="N54" s="193"/>
      <c r="O54" s="191"/>
      <c r="P54" s="192"/>
      <c r="Q54" s="192"/>
      <c r="R54" s="193"/>
      <c r="S54" s="197"/>
      <c r="T54" s="198"/>
      <c r="U54" s="198"/>
      <c r="V54" s="115"/>
      <c r="W54" s="114"/>
      <c r="X54" s="115"/>
      <c r="Y54" s="114"/>
      <c r="Z54" s="115"/>
      <c r="AA54" s="185"/>
      <c r="AB54" s="186"/>
      <c r="AC54" s="185"/>
      <c r="AD54" s="186"/>
      <c r="AE54" s="185"/>
      <c r="AF54" s="186"/>
      <c r="AG54" s="185"/>
      <c r="AH54" s="187"/>
    </row>
    <row r="55" spans="3:70" ht="19.899999999999999" customHeight="1" x14ac:dyDescent="0.2">
      <c r="C55" s="205"/>
      <c r="D55" s="206"/>
      <c r="E55" s="161"/>
      <c r="F55" s="208"/>
      <c r="G55" s="209"/>
      <c r="H55" s="209"/>
      <c r="I55" s="209"/>
      <c r="J55" s="210"/>
      <c r="K55" s="191"/>
      <c r="L55" s="192"/>
      <c r="M55" s="192"/>
      <c r="N55" s="193"/>
      <c r="O55" s="191"/>
      <c r="P55" s="192"/>
      <c r="Q55" s="192"/>
      <c r="R55" s="193"/>
      <c r="S55" s="197"/>
      <c r="T55" s="198"/>
      <c r="U55" s="198"/>
      <c r="V55" s="115"/>
      <c r="W55" s="114"/>
      <c r="X55" s="115"/>
      <c r="Y55" s="114"/>
      <c r="Z55" s="115"/>
      <c r="AA55" s="185"/>
      <c r="AB55" s="186"/>
      <c r="AC55" s="185"/>
      <c r="AD55" s="186"/>
      <c r="AE55" s="185"/>
      <c r="AF55" s="186"/>
      <c r="AG55" s="185"/>
      <c r="AH55" s="187"/>
    </row>
    <row r="56" spans="3:70" ht="19.899999999999999" customHeight="1" x14ac:dyDescent="0.2">
      <c r="C56" s="207"/>
      <c r="D56" s="174"/>
      <c r="E56" s="175"/>
      <c r="F56" s="208"/>
      <c r="G56" s="209"/>
      <c r="H56" s="209"/>
      <c r="I56" s="209"/>
      <c r="J56" s="210"/>
      <c r="K56" s="191"/>
      <c r="L56" s="192"/>
      <c r="M56" s="192"/>
      <c r="N56" s="193"/>
      <c r="O56" s="191"/>
      <c r="P56" s="192"/>
      <c r="Q56" s="192"/>
      <c r="R56" s="193"/>
      <c r="S56" s="197"/>
      <c r="T56" s="198"/>
      <c r="U56" s="198"/>
      <c r="V56" s="115"/>
      <c r="W56" s="199"/>
      <c r="X56" s="113"/>
      <c r="Y56" s="114"/>
      <c r="Z56" s="115"/>
      <c r="AA56" s="185"/>
      <c r="AB56" s="186"/>
      <c r="AC56" s="185"/>
      <c r="AD56" s="186"/>
      <c r="AE56" s="185"/>
      <c r="AF56" s="186"/>
      <c r="AG56" s="185"/>
      <c r="AH56" s="187"/>
    </row>
    <row r="57" spans="3:70" ht="19.899999999999999" customHeight="1" x14ac:dyDescent="0.2">
      <c r="C57" s="205" t="s">
        <v>142</v>
      </c>
      <c r="D57" s="206"/>
      <c r="E57" s="161"/>
      <c r="F57" s="208"/>
      <c r="G57" s="209"/>
      <c r="H57" s="209"/>
      <c r="I57" s="209"/>
      <c r="J57" s="210"/>
      <c r="K57" s="191"/>
      <c r="L57" s="192"/>
      <c r="M57" s="192"/>
      <c r="N57" s="193"/>
      <c r="O57" s="191"/>
      <c r="P57" s="192"/>
      <c r="Q57" s="192"/>
      <c r="R57" s="193"/>
      <c r="S57" s="197"/>
      <c r="T57" s="198"/>
      <c r="U57" s="198"/>
      <c r="V57" s="115"/>
      <c r="W57" s="211"/>
      <c r="X57" s="212"/>
      <c r="Y57" s="199"/>
      <c r="Z57" s="113"/>
      <c r="AA57" s="185"/>
      <c r="AB57" s="186"/>
      <c r="AC57" s="185"/>
      <c r="AD57" s="186"/>
      <c r="AE57" s="185"/>
      <c r="AF57" s="186"/>
      <c r="AG57" s="185"/>
      <c r="AH57" s="187"/>
    </row>
    <row r="58" spans="3:70" ht="19.899999999999999" customHeight="1" x14ac:dyDescent="0.2">
      <c r="C58" s="205"/>
      <c r="D58" s="206"/>
      <c r="E58" s="161"/>
      <c r="F58" s="208"/>
      <c r="G58" s="209"/>
      <c r="H58" s="209"/>
      <c r="I58" s="209"/>
      <c r="J58" s="210"/>
      <c r="K58" s="191"/>
      <c r="L58" s="192"/>
      <c r="M58" s="192"/>
      <c r="N58" s="193"/>
      <c r="O58" s="191"/>
      <c r="P58" s="192"/>
      <c r="Q58" s="192"/>
      <c r="R58" s="193"/>
      <c r="S58" s="197"/>
      <c r="T58" s="198"/>
      <c r="U58" s="198"/>
      <c r="V58" s="115"/>
      <c r="W58" s="114"/>
      <c r="X58" s="115"/>
      <c r="Y58" s="211"/>
      <c r="Z58" s="212"/>
      <c r="AA58" s="185"/>
      <c r="AB58" s="186"/>
      <c r="AC58" s="185"/>
      <c r="AD58" s="186"/>
      <c r="AE58" s="185"/>
      <c r="AF58" s="186"/>
      <c r="AG58" s="185"/>
      <c r="AH58" s="187"/>
    </row>
    <row r="59" spans="3:70" ht="19.899999999999999" customHeight="1" x14ac:dyDescent="0.2">
      <c r="C59" s="207"/>
      <c r="D59" s="174"/>
      <c r="E59" s="175"/>
      <c r="F59" s="208"/>
      <c r="G59" s="209"/>
      <c r="H59" s="209"/>
      <c r="I59" s="209"/>
      <c r="J59" s="210"/>
      <c r="K59" s="191"/>
      <c r="L59" s="192"/>
      <c r="M59" s="192"/>
      <c r="N59" s="193"/>
      <c r="O59" s="191"/>
      <c r="P59" s="192"/>
      <c r="Q59" s="192"/>
      <c r="R59" s="193"/>
      <c r="S59" s="197"/>
      <c r="T59" s="198"/>
      <c r="U59" s="198"/>
      <c r="V59" s="115"/>
      <c r="W59" s="199"/>
      <c r="X59" s="113"/>
      <c r="Y59" s="199"/>
      <c r="Z59" s="113"/>
      <c r="AA59" s="185"/>
      <c r="AB59" s="186"/>
      <c r="AC59" s="185"/>
      <c r="AD59" s="186"/>
      <c r="AE59" s="185"/>
      <c r="AF59" s="186"/>
      <c r="AG59" s="185"/>
      <c r="AH59" s="187"/>
    </row>
    <row r="60" spans="3:70" ht="20.100000000000001" customHeight="1" thickBot="1" x14ac:dyDescent="0.25">
      <c r="C60" s="188" t="s">
        <v>46</v>
      </c>
      <c r="D60" s="189"/>
      <c r="E60" s="189"/>
      <c r="F60" s="189"/>
      <c r="G60" s="189"/>
      <c r="H60" s="189"/>
      <c r="I60" s="189"/>
      <c r="J60" s="190"/>
      <c r="K60" s="191"/>
      <c r="L60" s="192"/>
      <c r="M60" s="192"/>
      <c r="N60" s="193"/>
      <c r="O60" s="191"/>
      <c r="P60" s="192"/>
      <c r="Q60" s="192"/>
      <c r="R60" s="193"/>
      <c r="S60" s="194" t="s">
        <v>46</v>
      </c>
      <c r="T60" s="195"/>
      <c r="U60" s="195"/>
      <c r="V60" s="195"/>
      <c r="W60" s="195"/>
      <c r="X60" s="195"/>
      <c r="Y60" s="195"/>
      <c r="Z60" s="196"/>
      <c r="AA60" s="185"/>
      <c r="AB60" s="186"/>
      <c r="AC60" s="185"/>
      <c r="AD60" s="186"/>
      <c r="AE60" s="185"/>
      <c r="AF60" s="186"/>
      <c r="AG60" s="200"/>
      <c r="AH60" s="201"/>
    </row>
    <row r="61" spans="3:70" ht="20.100000000000001" customHeight="1" x14ac:dyDescent="0.2">
      <c r="C61" s="202" t="s">
        <v>49</v>
      </c>
      <c r="D61" s="203"/>
      <c r="E61" s="203"/>
      <c r="F61" s="203"/>
      <c r="G61" s="203"/>
      <c r="H61" s="203"/>
      <c r="I61" s="203"/>
      <c r="J61" s="203"/>
      <c r="K61" s="203"/>
      <c r="L61" s="203"/>
      <c r="M61" s="203"/>
      <c r="N61" s="203"/>
      <c r="O61" s="203"/>
      <c r="P61" s="203"/>
      <c r="Q61" s="203"/>
      <c r="R61" s="204"/>
      <c r="S61" s="182" t="s">
        <v>50</v>
      </c>
      <c r="T61" s="183"/>
      <c r="U61" s="183"/>
      <c r="V61" s="183"/>
      <c r="W61" s="183"/>
      <c r="X61" s="183"/>
      <c r="Y61" s="183"/>
      <c r="Z61" s="183"/>
      <c r="AA61" s="183"/>
      <c r="AB61" s="183"/>
      <c r="AC61" s="183"/>
      <c r="AD61" s="183"/>
      <c r="AE61" s="183"/>
      <c r="AF61" s="183"/>
      <c r="AG61" s="183"/>
      <c r="AH61" s="184"/>
    </row>
    <row r="62" spans="3:70" ht="20.100000000000001" customHeight="1" x14ac:dyDescent="0.2">
      <c r="C62" s="140"/>
      <c r="D62" s="141"/>
      <c r="E62" s="141"/>
      <c r="F62" s="141"/>
      <c r="G62" s="141"/>
      <c r="H62" s="141"/>
      <c r="I62" s="141"/>
      <c r="J62" s="141"/>
      <c r="K62" s="141"/>
      <c r="L62" s="141"/>
      <c r="M62" s="141"/>
      <c r="N62" s="141"/>
      <c r="O62" s="141"/>
      <c r="P62" s="141"/>
      <c r="Q62" s="141"/>
      <c r="R62" s="142"/>
      <c r="S62" s="140"/>
      <c r="T62" s="141"/>
      <c r="U62" s="141"/>
      <c r="V62" s="141"/>
      <c r="W62" s="141"/>
      <c r="X62" s="141"/>
      <c r="Y62" s="141"/>
      <c r="Z62" s="141"/>
      <c r="AA62" s="141"/>
      <c r="AB62" s="141"/>
      <c r="AC62" s="141"/>
      <c r="AD62" s="141"/>
      <c r="AE62" s="141"/>
      <c r="AF62" s="141"/>
      <c r="AG62" s="141"/>
      <c r="AH62" s="142"/>
    </row>
    <row r="63" spans="3:70" ht="20.100000000000001" customHeight="1" x14ac:dyDescent="0.2">
      <c r="C63" s="143"/>
      <c r="D63" s="144"/>
      <c r="E63" s="144"/>
      <c r="F63" s="144"/>
      <c r="G63" s="144"/>
      <c r="H63" s="144"/>
      <c r="I63" s="144"/>
      <c r="J63" s="144"/>
      <c r="K63" s="144"/>
      <c r="L63" s="144"/>
      <c r="M63" s="144"/>
      <c r="N63" s="144"/>
      <c r="O63" s="144"/>
      <c r="P63" s="144"/>
      <c r="Q63" s="144"/>
      <c r="R63" s="145"/>
      <c r="S63" s="143"/>
      <c r="T63" s="144"/>
      <c r="U63" s="144"/>
      <c r="V63" s="144"/>
      <c r="W63" s="144"/>
      <c r="X63" s="144"/>
      <c r="Y63" s="144"/>
      <c r="Z63" s="144"/>
      <c r="AA63" s="144"/>
      <c r="AB63" s="144"/>
      <c r="AC63" s="144"/>
      <c r="AD63" s="144"/>
      <c r="AE63" s="144"/>
      <c r="AF63" s="144"/>
      <c r="AG63" s="144"/>
      <c r="AH63" s="145"/>
    </row>
    <row r="64" spans="3:70" ht="20.100000000000001" customHeight="1" x14ac:dyDescent="0.2">
      <c r="C64" s="143"/>
      <c r="D64" s="144"/>
      <c r="E64" s="144"/>
      <c r="F64" s="144"/>
      <c r="G64" s="144"/>
      <c r="H64" s="144"/>
      <c r="I64" s="144"/>
      <c r="J64" s="144"/>
      <c r="K64" s="144"/>
      <c r="L64" s="144"/>
      <c r="M64" s="144"/>
      <c r="N64" s="144"/>
      <c r="O64" s="144"/>
      <c r="P64" s="144"/>
      <c r="Q64" s="144"/>
      <c r="R64" s="145"/>
      <c r="S64" s="143"/>
      <c r="T64" s="144"/>
      <c r="U64" s="144"/>
      <c r="V64" s="144"/>
      <c r="W64" s="144"/>
      <c r="X64" s="144"/>
      <c r="Y64" s="144"/>
      <c r="Z64" s="144"/>
      <c r="AA64" s="144"/>
      <c r="AB64" s="144"/>
      <c r="AC64" s="144"/>
      <c r="AD64" s="144"/>
      <c r="AE64" s="144"/>
      <c r="AF64" s="144"/>
      <c r="AG64" s="144"/>
      <c r="AH64" s="145"/>
    </row>
    <row r="65" spans="3:34" ht="20.100000000000001" customHeight="1" thickBot="1" x14ac:dyDescent="0.25">
      <c r="C65" s="146"/>
      <c r="D65" s="147"/>
      <c r="E65" s="147"/>
      <c r="F65" s="147"/>
      <c r="G65" s="147"/>
      <c r="H65" s="147"/>
      <c r="I65" s="147"/>
      <c r="J65" s="147"/>
      <c r="K65" s="147"/>
      <c r="L65" s="147"/>
      <c r="M65" s="147"/>
      <c r="N65" s="147"/>
      <c r="O65" s="147"/>
      <c r="P65" s="147"/>
      <c r="Q65" s="147"/>
      <c r="R65" s="148"/>
      <c r="S65" s="146"/>
      <c r="T65" s="147"/>
      <c r="U65" s="147"/>
      <c r="V65" s="147"/>
      <c r="W65" s="147"/>
      <c r="X65" s="147"/>
      <c r="Y65" s="147"/>
      <c r="Z65" s="147"/>
      <c r="AA65" s="147"/>
      <c r="AB65" s="147"/>
      <c r="AC65" s="147"/>
      <c r="AD65" s="147"/>
      <c r="AE65" s="147"/>
      <c r="AF65" s="147"/>
      <c r="AG65" s="147"/>
      <c r="AH65" s="148"/>
    </row>
    <row r="66" spans="3:34" ht="20.100000000000001" customHeight="1" x14ac:dyDescent="0.2">
      <c r="C66" s="182" t="s">
        <v>67</v>
      </c>
      <c r="D66" s="183"/>
      <c r="E66" s="183"/>
      <c r="F66" s="183"/>
      <c r="G66" s="183"/>
      <c r="H66" s="183"/>
      <c r="I66" s="183"/>
      <c r="J66" s="183"/>
      <c r="K66" s="183"/>
      <c r="L66" s="183"/>
      <c r="M66" s="183"/>
      <c r="N66" s="183"/>
      <c r="O66" s="183"/>
      <c r="P66" s="183"/>
      <c r="Q66" s="183"/>
      <c r="R66" s="184"/>
      <c r="S66" s="182" t="s">
        <v>68</v>
      </c>
      <c r="T66" s="183"/>
      <c r="U66" s="183"/>
      <c r="V66" s="183"/>
      <c r="W66" s="183"/>
      <c r="X66" s="183"/>
      <c r="Y66" s="183"/>
      <c r="Z66" s="183"/>
      <c r="AA66" s="183"/>
      <c r="AB66" s="183"/>
      <c r="AC66" s="183"/>
      <c r="AD66" s="183"/>
      <c r="AE66" s="183"/>
      <c r="AF66" s="183"/>
      <c r="AG66" s="183"/>
      <c r="AH66" s="184"/>
    </row>
    <row r="67" spans="3:34" ht="20.100000000000001" customHeight="1" x14ac:dyDescent="0.2">
      <c r="C67" s="131"/>
      <c r="D67" s="132"/>
      <c r="E67" s="132"/>
      <c r="F67" s="132"/>
      <c r="G67" s="132"/>
      <c r="H67" s="132"/>
      <c r="I67" s="132"/>
      <c r="J67" s="132"/>
      <c r="K67" s="132"/>
      <c r="L67" s="132"/>
      <c r="M67" s="132"/>
      <c r="N67" s="132"/>
      <c r="O67" s="132"/>
      <c r="P67" s="132"/>
      <c r="Q67" s="132"/>
      <c r="R67" s="133"/>
      <c r="S67" s="140"/>
      <c r="T67" s="141"/>
      <c r="U67" s="141"/>
      <c r="V67" s="141"/>
      <c r="W67" s="141"/>
      <c r="X67" s="141"/>
      <c r="Y67" s="141"/>
      <c r="Z67" s="141"/>
      <c r="AA67" s="141"/>
      <c r="AB67" s="141"/>
      <c r="AC67" s="141"/>
      <c r="AD67" s="141"/>
      <c r="AE67" s="141"/>
      <c r="AF67" s="141"/>
      <c r="AG67" s="141"/>
      <c r="AH67" s="142"/>
    </row>
    <row r="68" spans="3:34" ht="20.100000000000001" customHeight="1" x14ac:dyDescent="0.2">
      <c r="C68" s="134"/>
      <c r="D68" s="135"/>
      <c r="E68" s="135"/>
      <c r="F68" s="135"/>
      <c r="G68" s="135"/>
      <c r="H68" s="135"/>
      <c r="I68" s="135"/>
      <c r="J68" s="135"/>
      <c r="K68" s="135"/>
      <c r="L68" s="135"/>
      <c r="M68" s="135"/>
      <c r="N68" s="135"/>
      <c r="O68" s="135"/>
      <c r="P68" s="135"/>
      <c r="Q68" s="135"/>
      <c r="R68" s="136"/>
      <c r="S68" s="143"/>
      <c r="T68" s="144"/>
      <c r="U68" s="144"/>
      <c r="V68" s="144"/>
      <c r="W68" s="144"/>
      <c r="X68" s="144"/>
      <c r="Y68" s="144"/>
      <c r="Z68" s="144"/>
      <c r="AA68" s="144"/>
      <c r="AB68" s="144"/>
      <c r="AC68" s="144"/>
      <c r="AD68" s="144"/>
      <c r="AE68" s="144"/>
      <c r="AF68" s="144"/>
      <c r="AG68" s="144"/>
      <c r="AH68" s="145"/>
    </row>
    <row r="69" spans="3:34" ht="20.100000000000001" customHeight="1" x14ac:dyDescent="0.2">
      <c r="C69" s="134"/>
      <c r="D69" s="135"/>
      <c r="E69" s="135"/>
      <c r="F69" s="135"/>
      <c r="G69" s="135"/>
      <c r="H69" s="135"/>
      <c r="I69" s="135"/>
      <c r="J69" s="135"/>
      <c r="K69" s="135"/>
      <c r="L69" s="135"/>
      <c r="M69" s="135"/>
      <c r="N69" s="135"/>
      <c r="O69" s="135"/>
      <c r="P69" s="135"/>
      <c r="Q69" s="135"/>
      <c r="R69" s="136"/>
      <c r="S69" s="143"/>
      <c r="T69" s="144"/>
      <c r="U69" s="144"/>
      <c r="V69" s="144"/>
      <c r="W69" s="144"/>
      <c r="X69" s="144"/>
      <c r="Y69" s="144"/>
      <c r="Z69" s="144"/>
      <c r="AA69" s="144"/>
      <c r="AB69" s="144"/>
      <c r="AC69" s="144"/>
      <c r="AD69" s="144"/>
      <c r="AE69" s="144"/>
      <c r="AF69" s="144"/>
      <c r="AG69" s="144"/>
      <c r="AH69" s="145"/>
    </row>
    <row r="70" spans="3:34" ht="20.100000000000001" customHeight="1" thickBot="1" x14ac:dyDescent="0.25">
      <c r="C70" s="137"/>
      <c r="D70" s="138"/>
      <c r="E70" s="138"/>
      <c r="F70" s="138"/>
      <c r="G70" s="138"/>
      <c r="H70" s="138"/>
      <c r="I70" s="138"/>
      <c r="J70" s="138"/>
      <c r="K70" s="138"/>
      <c r="L70" s="138"/>
      <c r="M70" s="138"/>
      <c r="N70" s="138"/>
      <c r="O70" s="138"/>
      <c r="P70" s="138"/>
      <c r="Q70" s="138"/>
      <c r="R70" s="139"/>
      <c r="S70" s="146"/>
      <c r="T70" s="147"/>
      <c r="U70" s="147"/>
      <c r="V70" s="147"/>
      <c r="W70" s="147"/>
      <c r="X70" s="147"/>
      <c r="Y70" s="147"/>
      <c r="Z70" s="147"/>
      <c r="AA70" s="147"/>
      <c r="AB70" s="147"/>
      <c r="AC70" s="147"/>
      <c r="AD70" s="147"/>
      <c r="AE70" s="147"/>
      <c r="AF70" s="147"/>
      <c r="AG70" s="147"/>
      <c r="AH70" s="148"/>
    </row>
    <row r="71" spans="3:34" ht="20.100000000000001" customHeight="1" x14ac:dyDescent="0.2">
      <c r="C71" s="22"/>
      <c r="D71" s="22"/>
      <c r="E71" s="22"/>
      <c r="F71" s="22"/>
      <c r="G71" s="22"/>
      <c r="H71" s="22"/>
      <c r="I71" s="22"/>
      <c r="J71" s="22"/>
      <c r="K71" s="22"/>
      <c r="L71" s="22"/>
      <c r="M71" s="22"/>
      <c r="N71" s="22"/>
      <c r="O71" s="22"/>
      <c r="P71" s="22"/>
      <c r="Q71" s="22"/>
      <c r="R71" s="22"/>
      <c r="S71" s="72"/>
      <c r="T71" s="72"/>
      <c r="U71" s="72"/>
      <c r="V71" s="72"/>
      <c r="W71" s="72"/>
      <c r="X71" s="72"/>
      <c r="Y71" s="72"/>
      <c r="Z71" s="72"/>
      <c r="AA71" s="72"/>
      <c r="AB71" s="72"/>
      <c r="AC71" s="72"/>
      <c r="AD71" s="72"/>
      <c r="AE71" s="72"/>
      <c r="AF71" s="72"/>
      <c r="AG71" s="72"/>
      <c r="AH71" s="72"/>
    </row>
    <row r="72" spans="3:34" ht="18" customHeight="1" x14ac:dyDescent="0.2">
      <c r="C72" s="149" t="s">
        <v>19</v>
      </c>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row>
    <row r="73" spans="3:34" ht="20.100000000000001" customHeight="1" x14ac:dyDescent="0.2">
      <c r="C73" s="150" t="s">
        <v>20</v>
      </c>
      <c r="D73" s="151"/>
      <c r="E73" s="151"/>
      <c r="F73" s="151"/>
      <c r="G73" s="151"/>
      <c r="H73" s="151"/>
      <c r="I73" s="151"/>
      <c r="J73" s="151"/>
      <c r="K73" s="151"/>
      <c r="L73" s="151"/>
      <c r="M73" s="151"/>
      <c r="N73" s="151"/>
      <c r="O73" s="151"/>
      <c r="P73" s="151"/>
      <c r="Q73" s="151"/>
      <c r="R73" s="151"/>
      <c r="S73" s="151"/>
      <c r="T73" s="152"/>
      <c r="U73" s="153" t="s">
        <v>27</v>
      </c>
      <c r="V73" s="154"/>
      <c r="W73" s="154"/>
      <c r="X73" s="154"/>
      <c r="Y73" s="154"/>
      <c r="Z73" s="154"/>
      <c r="AA73" s="154"/>
      <c r="AB73" s="154"/>
      <c r="AC73" s="154"/>
      <c r="AD73" s="154"/>
      <c r="AE73" s="154"/>
      <c r="AF73" s="154"/>
      <c r="AG73" s="154"/>
      <c r="AH73" s="155"/>
    </row>
    <row r="74" spans="3:34" ht="20.100000000000001" customHeight="1" x14ac:dyDescent="0.2">
      <c r="C74" s="156" t="s">
        <v>21</v>
      </c>
      <c r="D74" s="157"/>
      <c r="E74" s="157"/>
      <c r="F74" s="158"/>
      <c r="G74" s="162" t="s">
        <v>22</v>
      </c>
      <c r="H74" s="162" t="s">
        <v>23</v>
      </c>
      <c r="I74" s="164" t="s">
        <v>24</v>
      </c>
      <c r="J74" s="165"/>
      <c r="K74" s="162" t="s">
        <v>2</v>
      </c>
      <c r="L74" s="157"/>
      <c r="M74" s="157"/>
      <c r="N74" s="157"/>
      <c r="O74" s="158"/>
      <c r="P74" s="124" t="s">
        <v>59</v>
      </c>
      <c r="Q74" s="125"/>
      <c r="R74" s="125"/>
      <c r="S74" s="125"/>
      <c r="T74" s="61" t="s">
        <v>98</v>
      </c>
      <c r="U74" s="126" t="s">
        <v>28</v>
      </c>
      <c r="V74" s="127"/>
      <c r="W74" s="127"/>
      <c r="X74" s="128"/>
      <c r="Y74" s="129" t="s">
        <v>29</v>
      </c>
      <c r="Z74" s="130"/>
      <c r="AA74" s="126" t="s">
        <v>30</v>
      </c>
      <c r="AB74" s="130"/>
      <c r="AC74" s="23"/>
      <c r="AD74" s="67" t="s">
        <v>31</v>
      </c>
      <c r="AE74" s="126" t="s">
        <v>32</v>
      </c>
      <c r="AF74" s="130"/>
      <c r="AG74" s="23"/>
      <c r="AH74" s="67" t="s">
        <v>31</v>
      </c>
    </row>
    <row r="75" spans="3:34" ht="20.100000000000001" customHeight="1" x14ac:dyDescent="0.2">
      <c r="C75" s="159"/>
      <c r="D75" s="160"/>
      <c r="E75" s="160"/>
      <c r="F75" s="161"/>
      <c r="G75" s="163"/>
      <c r="H75" s="163"/>
      <c r="I75" s="166"/>
      <c r="J75" s="167"/>
      <c r="K75" s="121" t="s">
        <v>25</v>
      </c>
      <c r="L75" s="121"/>
      <c r="M75" s="118" t="s">
        <v>26</v>
      </c>
      <c r="N75" s="119" t="s">
        <v>78</v>
      </c>
      <c r="O75" s="120"/>
      <c r="P75" s="121" t="s">
        <v>25</v>
      </c>
      <c r="Q75" s="121"/>
      <c r="R75" s="118" t="s">
        <v>26</v>
      </c>
      <c r="S75" s="119" t="s">
        <v>78</v>
      </c>
      <c r="T75" s="120"/>
      <c r="U75" s="170" t="s">
        <v>33</v>
      </c>
      <c r="V75" s="171"/>
      <c r="W75" s="171"/>
      <c r="X75" s="172"/>
      <c r="Y75" s="176" t="s">
        <v>29</v>
      </c>
      <c r="Z75" s="177"/>
      <c r="AA75" s="178" t="s">
        <v>30</v>
      </c>
      <c r="AB75" s="177"/>
      <c r="AC75" s="65"/>
      <c r="AD75" s="63" t="s">
        <v>31</v>
      </c>
      <c r="AE75" s="178" t="s">
        <v>32</v>
      </c>
      <c r="AF75" s="177"/>
      <c r="AG75" s="65"/>
      <c r="AH75" s="63" t="s">
        <v>31</v>
      </c>
    </row>
    <row r="76" spans="3:34" ht="20.100000000000001" customHeight="1" x14ac:dyDescent="0.2">
      <c r="C76" s="126"/>
      <c r="D76" s="127"/>
      <c r="E76" s="127"/>
      <c r="F76" s="128"/>
      <c r="G76" s="163"/>
      <c r="H76" s="163"/>
      <c r="I76" s="168"/>
      <c r="J76" s="169"/>
      <c r="K76" s="121"/>
      <c r="L76" s="121"/>
      <c r="M76" s="118"/>
      <c r="N76" s="120"/>
      <c r="O76" s="120"/>
      <c r="P76" s="121"/>
      <c r="Q76" s="121"/>
      <c r="R76" s="118"/>
      <c r="S76" s="120"/>
      <c r="T76" s="120"/>
      <c r="U76" s="173"/>
      <c r="V76" s="174"/>
      <c r="W76" s="174"/>
      <c r="X76" s="175"/>
      <c r="Y76" s="179" t="s">
        <v>34</v>
      </c>
      <c r="Z76" s="180"/>
      <c r="AA76" s="181" t="s">
        <v>30</v>
      </c>
      <c r="AB76" s="180"/>
      <c r="AC76" s="65"/>
      <c r="AD76" s="63" t="s">
        <v>31</v>
      </c>
      <c r="AE76" s="181" t="s">
        <v>32</v>
      </c>
      <c r="AF76" s="180"/>
      <c r="AG76" s="65"/>
      <c r="AH76" s="63" t="s">
        <v>31</v>
      </c>
    </row>
    <row r="77" spans="3:34" ht="20.100000000000001" customHeight="1" x14ac:dyDescent="0.2">
      <c r="C77" s="109"/>
      <c r="D77" s="110"/>
      <c r="E77" s="110"/>
      <c r="F77" s="111"/>
      <c r="G77" s="70"/>
      <c r="H77" s="70"/>
      <c r="I77" s="122" t="s">
        <v>35</v>
      </c>
      <c r="J77" s="123"/>
      <c r="K77" s="114"/>
      <c r="L77" s="115"/>
      <c r="M77" s="24"/>
      <c r="N77" s="116"/>
      <c r="O77" s="117"/>
      <c r="P77" s="114"/>
      <c r="Q77" s="115"/>
      <c r="R77" s="24"/>
      <c r="S77" s="116"/>
      <c r="T77" s="117"/>
      <c r="U77" s="74"/>
    </row>
    <row r="78" spans="3:34" ht="20.100000000000001" customHeight="1" x14ac:dyDescent="0.2">
      <c r="C78" s="109"/>
      <c r="D78" s="110"/>
      <c r="E78" s="110"/>
      <c r="F78" s="111"/>
      <c r="G78" s="25"/>
      <c r="H78" s="25"/>
      <c r="I78" s="112"/>
      <c r="J78" s="113"/>
      <c r="K78" s="114"/>
      <c r="L78" s="115"/>
      <c r="M78" s="24"/>
      <c r="N78" s="116"/>
      <c r="O78" s="117"/>
      <c r="P78" s="114"/>
      <c r="Q78" s="115"/>
      <c r="R78" s="24"/>
      <c r="S78" s="116"/>
      <c r="T78" s="117"/>
      <c r="U78" s="3"/>
    </row>
    <row r="79" spans="3:34" ht="20.100000000000001" customHeight="1" x14ac:dyDescent="0.2">
      <c r="C79" s="109"/>
      <c r="D79" s="110"/>
      <c r="E79" s="110"/>
      <c r="F79" s="111"/>
      <c r="G79" s="70"/>
      <c r="H79" s="70"/>
      <c r="I79" s="112"/>
      <c r="J79" s="113"/>
      <c r="K79" s="114"/>
      <c r="L79" s="115"/>
      <c r="M79" s="24"/>
      <c r="N79" s="116"/>
      <c r="O79" s="117"/>
      <c r="P79" s="114"/>
      <c r="Q79" s="115"/>
      <c r="R79" s="24"/>
      <c r="S79" s="116"/>
      <c r="T79" s="117"/>
      <c r="U79" s="3"/>
    </row>
    <row r="80" spans="3:34" ht="20.100000000000001" customHeight="1" x14ac:dyDescent="0.2">
      <c r="C80" s="109"/>
      <c r="D80" s="110"/>
      <c r="E80" s="110"/>
      <c r="F80" s="111"/>
      <c r="G80" s="70"/>
      <c r="H80" s="70"/>
      <c r="I80" s="112"/>
      <c r="J80" s="113"/>
      <c r="K80" s="114"/>
      <c r="L80" s="115"/>
      <c r="M80" s="24"/>
      <c r="N80" s="116"/>
      <c r="O80" s="117"/>
      <c r="P80" s="114"/>
      <c r="Q80" s="115"/>
      <c r="R80" s="24"/>
      <c r="S80" s="116"/>
      <c r="T80" s="117"/>
      <c r="U80" s="3"/>
    </row>
    <row r="81" spans="3:60" ht="15.6" customHeight="1" x14ac:dyDescent="0.2">
      <c r="C81" s="3"/>
      <c r="D81" s="3"/>
      <c r="E81" s="3"/>
      <c r="F81" s="3"/>
      <c r="G81" s="3"/>
      <c r="H81" s="3"/>
      <c r="I81" s="3"/>
      <c r="J81" s="3"/>
      <c r="K81" s="3"/>
      <c r="L81" s="3"/>
      <c r="M81" s="3"/>
      <c r="N81" s="3"/>
      <c r="O81" s="3"/>
      <c r="P81" s="3"/>
      <c r="Q81" s="3"/>
      <c r="R81" s="3"/>
      <c r="S81" s="3"/>
      <c r="T81" s="3"/>
      <c r="U81" s="3"/>
    </row>
    <row r="82" spans="3:60" ht="15.6" customHeight="1" x14ac:dyDescent="0.2">
      <c r="C82" s="22"/>
      <c r="J82" s="22"/>
      <c r="K82" s="22"/>
      <c r="L82" s="22"/>
      <c r="M82" s="22"/>
      <c r="N82" s="22"/>
      <c r="O82" s="22"/>
      <c r="P82" s="22"/>
      <c r="Q82" s="22"/>
      <c r="R82" s="22"/>
      <c r="S82" s="72"/>
      <c r="T82" s="72"/>
      <c r="U82" s="72"/>
      <c r="V82" s="72"/>
      <c r="W82" s="72"/>
      <c r="X82" s="22"/>
      <c r="Y82" s="22"/>
      <c r="AF82" s="72"/>
      <c r="AL82" s="22"/>
      <c r="AM82" s="22"/>
      <c r="AN82" s="22"/>
      <c r="AO82" s="22"/>
      <c r="AP82" s="22"/>
      <c r="AQ82" s="72"/>
      <c r="AR82" s="72"/>
      <c r="AS82" s="72"/>
      <c r="AT82" s="72"/>
      <c r="AU82" s="72"/>
      <c r="AV82" s="72"/>
      <c r="AW82" s="22"/>
      <c r="AX82" s="22"/>
      <c r="AY82" s="22"/>
      <c r="AZ82" s="22"/>
      <c r="BA82" s="22"/>
      <c r="BB82" s="22"/>
      <c r="BC82" s="22"/>
      <c r="BD82" s="22"/>
    </row>
    <row r="83" spans="3:60" ht="20.100000000000001" customHeight="1" x14ac:dyDescent="0.2">
      <c r="C83" s="108" t="s">
        <v>114</v>
      </c>
      <c r="D83" s="108"/>
      <c r="E83" s="64"/>
      <c r="F83" s="64"/>
      <c r="G83" s="64"/>
      <c r="H83" s="64"/>
      <c r="I83" s="64"/>
      <c r="J83" s="56"/>
      <c r="K83" s="56"/>
      <c r="L83" s="56"/>
      <c r="M83" s="56"/>
      <c r="N83" s="56"/>
      <c r="O83" s="56"/>
      <c r="P83" s="56"/>
      <c r="Q83" s="56"/>
      <c r="R83" s="56"/>
      <c r="S83" s="76"/>
      <c r="T83" s="76"/>
      <c r="U83" s="76"/>
      <c r="V83" s="76"/>
      <c r="W83" s="76"/>
      <c r="X83" s="56"/>
      <c r="Y83" s="56"/>
      <c r="Z83" s="64"/>
      <c r="AA83" s="64"/>
      <c r="AB83" s="64"/>
      <c r="AC83" s="64"/>
      <c r="AD83" s="64"/>
      <c r="AE83" s="64"/>
      <c r="AF83" s="76"/>
      <c r="AG83" s="64"/>
      <c r="AH83" s="64"/>
      <c r="AL83" s="22"/>
      <c r="AM83" s="26"/>
      <c r="AN83" s="26"/>
      <c r="AO83" s="26"/>
      <c r="AP83" s="26"/>
      <c r="AQ83" s="26"/>
      <c r="AR83" s="26"/>
      <c r="AS83" s="26"/>
      <c r="AT83" s="75"/>
      <c r="AU83" s="75"/>
      <c r="AV83" s="75"/>
      <c r="AW83" s="75"/>
      <c r="AX83" s="75"/>
      <c r="AY83" s="26"/>
      <c r="AZ83" s="26"/>
      <c r="BA83" s="26"/>
      <c r="BB83" s="26"/>
      <c r="BC83" s="22"/>
      <c r="BD83" s="22"/>
      <c r="BE83" s="22"/>
      <c r="BF83" s="22"/>
      <c r="BG83" s="22"/>
      <c r="BH83" s="72"/>
    </row>
    <row r="84" spans="3:60" x14ac:dyDescent="0.2">
      <c r="C84" s="57" t="s">
        <v>115</v>
      </c>
      <c r="D84" s="107" t="s">
        <v>138</v>
      </c>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64"/>
      <c r="AH84" s="64"/>
    </row>
    <row r="85" spans="3:60" x14ac:dyDescent="0.2">
      <c r="C85" s="59"/>
      <c r="D85" s="107"/>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107"/>
      <c r="AE85" s="107"/>
      <c r="AF85" s="107"/>
      <c r="AG85" s="64"/>
      <c r="AH85" s="64"/>
    </row>
    <row r="86" spans="3:60" x14ac:dyDescent="0.2">
      <c r="C86" s="59"/>
      <c r="D86" s="107"/>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64"/>
      <c r="AH86" s="64"/>
    </row>
    <row r="87" spans="3:60" x14ac:dyDescent="0.2">
      <c r="C87" s="59"/>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c r="AD87" s="107"/>
      <c r="AE87" s="107"/>
      <c r="AF87" s="107"/>
      <c r="AG87" s="64"/>
      <c r="AH87" s="64"/>
    </row>
    <row r="88" spans="3:60" x14ac:dyDescent="0.2">
      <c r="C88" s="56"/>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row>
    <row r="89" spans="3:60" x14ac:dyDescent="0.2">
      <c r="C89" s="57" t="s">
        <v>116</v>
      </c>
      <c r="D89" s="58" t="s">
        <v>120</v>
      </c>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row>
    <row r="90" spans="3:60" ht="16.5" customHeight="1" x14ac:dyDescent="0.2">
      <c r="C90" s="57"/>
      <c r="D90" s="79" t="s">
        <v>121</v>
      </c>
      <c r="E90" s="107" t="s">
        <v>137</v>
      </c>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64"/>
      <c r="AH90" s="64"/>
    </row>
    <row r="91" spans="3:60" x14ac:dyDescent="0.2">
      <c r="C91" s="57"/>
      <c r="D91" s="58"/>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64"/>
      <c r="AH91" s="64"/>
    </row>
    <row r="92" spans="3:60" x14ac:dyDescent="0.2">
      <c r="C92" s="57"/>
      <c r="D92" s="58"/>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64"/>
      <c r="AH92" s="64"/>
    </row>
    <row r="93" spans="3:60" x14ac:dyDescent="0.2">
      <c r="C93" s="57"/>
      <c r="D93" s="58"/>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row>
    <row r="94" spans="3:60" x14ac:dyDescent="0.2">
      <c r="C94" s="57"/>
      <c r="D94" s="58" t="s">
        <v>122</v>
      </c>
      <c r="E94" s="107" t="s">
        <v>125</v>
      </c>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64"/>
      <c r="AH94" s="64"/>
    </row>
    <row r="95" spans="3:60" x14ac:dyDescent="0.2">
      <c r="C95" s="57"/>
      <c r="D95" s="58"/>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64"/>
      <c r="AH95" s="64"/>
    </row>
    <row r="96" spans="3:60" x14ac:dyDescent="0.2">
      <c r="C96" s="57"/>
      <c r="D96" s="58"/>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row>
    <row r="97" spans="3:34" x14ac:dyDescent="0.2">
      <c r="C97" s="57"/>
      <c r="D97" s="58" t="s">
        <v>126</v>
      </c>
      <c r="E97" s="64" t="s">
        <v>152</v>
      </c>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row>
    <row r="98" spans="3:34" x14ac:dyDescent="0.2">
      <c r="C98" s="57"/>
      <c r="D98" s="58"/>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row>
    <row r="99" spans="3:34" x14ac:dyDescent="0.2">
      <c r="C99" s="57" t="s">
        <v>117</v>
      </c>
      <c r="D99" s="107" t="s">
        <v>119</v>
      </c>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64"/>
      <c r="AH99" s="64"/>
    </row>
    <row r="100" spans="3:34" x14ac:dyDescent="0.2">
      <c r="C100" s="5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64"/>
      <c r="AH100" s="64"/>
    </row>
    <row r="101" spans="3:34" x14ac:dyDescent="0.2">
      <c r="C101" s="57"/>
      <c r="D101" s="58"/>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row>
    <row r="102" spans="3:34" x14ac:dyDescent="0.2">
      <c r="C102" s="57" t="s">
        <v>128</v>
      </c>
      <c r="D102" s="107" t="s">
        <v>129</v>
      </c>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64"/>
      <c r="AH102" s="64"/>
    </row>
    <row r="103" spans="3:34" x14ac:dyDescent="0.2">
      <c r="C103" s="56"/>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64"/>
      <c r="AH103" s="64"/>
    </row>
    <row r="104" spans="3:34" x14ac:dyDescent="0.2">
      <c r="C104" s="56"/>
      <c r="D104" s="58"/>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row>
    <row r="105" spans="3:34" x14ac:dyDescent="0.2">
      <c r="C105" s="57" t="s">
        <v>127</v>
      </c>
      <c r="D105" s="107" t="s">
        <v>139</v>
      </c>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64"/>
      <c r="AH105" s="64"/>
    </row>
    <row r="106" spans="3:34" x14ac:dyDescent="0.2">
      <c r="C106" s="5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64"/>
      <c r="AH106" s="64"/>
    </row>
    <row r="107" spans="3:34" x14ac:dyDescent="0.2">
      <c r="C107" s="64"/>
      <c r="D107" s="58"/>
      <c r="E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row>
    <row r="108" spans="3:34" x14ac:dyDescent="0.2">
      <c r="C108" s="57" t="s">
        <v>130</v>
      </c>
      <c r="D108" s="107" t="s">
        <v>131</v>
      </c>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64"/>
      <c r="AH108" s="64"/>
    </row>
    <row r="109" spans="3:34" x14ac:dyDescent="0.2">
      <c r="C109" s="64"/>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64"/>
      <c r="AH109" s="64"/>
    </row>
    <row r="110" spans="3:34" x14ac:dyDescent="0.2">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row>
    <row r="111" spans="3:34" x14ac:dyDescent="0.2">
      <c r="C111" s="57" t="s">
        <v>132</v>
      </c>
      <c r="D111" s="107" t="s">
        <v>133</v>
      </c>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64"/>
      <c r="AH111" s="64"/>
    </row>
    <row r="112" spans="3:34" x14ac:dyDescent="0.2">
      <c r="C112" s="64"/>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64"/>
      <c r="AH112" s="64"/>
    </row>
    <row r="113" spans="3:34" x14ac:dyDescent="0.2">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row>
    <row r="114" spans="3:34" ht="14.25" customHeight="1" x14ac:dyDescent="0.2">
      <c r="C114" s="64"/>
      <c r="D114" s="62" t="s">
        <v>121</v>
      </c>
      <c r="E114" s="107" t="s">
        <v>140</v>
      </c>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64"/>
      <c r="AH114" s="64"/>
    </row>
    <row r="115" spans="3:34" x14ac:dyDescent="0.2">
      <c r="C115" s="64"/>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4"/>
      <c r="AH115" s="64"/>
    </row>
    <row r="116" spans="3:34" x14ac:dyDescent="0.2">
      <c r="C116" s="64"/>
      <c r="D116" s="58" t="s">
        <v>134</v>
      </c>
      <c r="E116" s="107" t="s">
        <v>135</v>
      </c>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64"/>
      <c r="AH116" s="64"/>
    </row>
    <row r="117" spans="3:34" x14ac:dyDescent="0.2">
      <c r="C117" s="64"/>
      <c r="D117" s="64"/>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64"/>
      <c r="AH117" s="64"/>
    </row>
    <row r="118" spans="3:34" x14ac:dyDescent="0.2">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row>
    <row r="119" spans="3:34" x14ac:dyDescent="0.2">
      <c r="C119" s="64"/>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64"/>
      <c r="AD119" s="64"/>
      <c r="AE119" s="64"/>
      <c r="AF119" s="64"/>
      <c r="AG119" s="64"/>
      <c r="AH119" s="64"/>
    </row>
    <row r="123" spans="3:34" x14ac:dyDescent="0.2">
      <c r="C123" s="58"/>
      <c r="AG123" s="64"/>
    </row>
    <row r="124" spans="3:34" x14ac:dyDescent="0.2">
      <c r="C124" s="64"/>
      <c r="AG124" s="64"/>
    </row>
    <row r="125" spans="3:34" x14ac:dyDescent="0.2">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row>
    <row r="126" spans="3:34" x14ac:dyDescent="0.2">
      <c r="C126" s="58"/>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row>
    <row r="127" spans="3:34" x14ac:dyDescent="0.2">
      <c r="C127" s="64"/>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64"/>
      <c r="AC127" s="64"/>
      <c r="AD127" s="64"/>
      <c r="AE127" s="64"/>
      <c r="AF127" s="64"/>
      <c r="AG127" s="64"/>
    </row>
    <row r="128" spans="3:34" x14ac:dyDescent="0.2">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row>
    <row r="129" spans="3:33" x14ac:dyDescent="0.2">
      <c r="C129" s="58"/>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row>
    <row r="130" spans="3:33" x14ac:dyDescent="0.2">
      <c r="C130" s="64"/>
      <c r="D130" s="58"/>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3:33" x14ac:dyDescent="0.2">
      <c r="C131" s="64"/>
      <c r="D131" s="58"/>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row>
    <row r="132" spans="3:33" x14ac:dyDescent="0.2">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row>
    <row r="133" spans="3:33" x14ac:dyDescent="0.2">
      <c r="C133" s="58"/>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row>
    <row r="134" spans="3:33" x14ac:dyDescent="0.2">
      <c r="C134" s="64"/>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64"/>
      <c r="AC134" s="64"/>
      <c r="AD134" s="64"/>
      <c r="AE134" s="64"/>
      <c r="AF134" s="64"/>
      <c r="AG134" s="64"/>
    </row>
    <row r="135" spans="3:33" x14ac:dyDescent="0.2">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row>
    <row r="136" spans="3:33" x14ac:dyDescent="0.2">
      <c r="C136" s="58"/>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row>
    <row r="137" spans="3:33" x14ac:dyDescent="0.2">
      <c r="C137" s="64"/>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64"/>
      <c r="AC137" s="64"/>
      <c r="AD137" s="64"/>
      <c r="AE137" s="64"/>
      <c r="AF137" s="64"/>
      <c r="AG137" s="64"/>
    </row>
    <row r="138" spans="3:33" x14ac:dyDescent="0.2">
      <c r="C138" s="64"/>
      <c r="D138" s="58"/>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row>
    <row r="139" spans="3:33" x14ac:dyDescent="0.2">
      <c r="C139" s="64"/>
      <c r="D139" s="64"/>
      <c r="E139" s="58"/>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row>
    <row r="140" spans="3:33" x14ac:dyDescent="0.2">
      <c r="C140" s="64"/>
      <c r="D140" s="64"/>
      <c r="E140" s="60"/>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3:33" x14ac:dyDescent="0.2">
      <c r="C141" s="64"/>
      <c r="D141" s="58"/>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row>
    <row r="142" spans="3:33" x14ac:dyDescent="0.2">
      <c r="C142" s="64"/>
      <c r="D142" s="64"/>
      <c r="E142" s="58"/>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3:33" x14ac:dyDescent="0.2">
      <c r="C143" s="64"/>
      <c r="D143" s="64"/>
      <c r="E143" s="58"/>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row>
    <row r="144" spans="3:33" x14ac:dyDescent="0.2">
      <c r="C144" s="64"/>
      <c r="D144" s="64"/>
      <c r="E144" s="58"/>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row>
    <row r="145" spans="3:33" x14ac:dyDescent="0.2">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c r="AE145" s="64"/>
      <c r="AF145" s="64"/>
      <c r="AG145" s="64"/>
    </row>
    <row r="146" spans="3:33" x14ac:dyDescent="0.2">
      <c r="C146" s="58"/>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64"/>
    </row>
    <row r="147" spans="3:33" x14ac:dyDescent="0.2">
      <c r="C147" s="64"/>
      <c r="D147" s="58"/>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row>
    <row r="148" spans="3:33" x14ac:dyDescent="0.2">
      <c r="C148" s="64"/>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64"/>
      <c r="AC148" s="64"/>
      <c r="AD148" s="64"/>
      <c r="AE148" s="64"/>
      <c r="AF148" s="64"/>
      <c r="AG148" s="64"/>
    </row>
    <row r="149" spans="3:33" x14ac:dyDescent="0.2">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row>
    <row r="150" spans="3:33" x14ac:dyDescent="0.2">
      <c r="C150" s="64"/>
      <c r="D150" s="58"/>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64"/>
      <c r="AG150" s="64"/>
    </row>
    <row r="151" spans="3:33" x14ac:dyDescent="0.2">
      <c r="C151" s="64"/>
      <c r="D151" s="64"/>
      <c r="E151" s="58"/>
      <c r="F151" s="64"/>
      <c r="G151" s="64"/>
      <c r="H151" s="64"/>
      <c r="I151" s="64"/>
      <c r="J151" s="64"/>
      <c r="K151" s="64"/>
      <c r="L151" s="64"/>
      <c r="M151" s="64"/>
      <c r="N151" s="64"/>
      <c r="O151" s="64"/>
      <c r="P151" s="64"/>
      <c r="Q151" s="64"/>
      <c r="R151" s="64"/>
      <c r="S151" s="64"/>
      <c r="T151" s="64"/>
      <c r="U151" s="64"/>
      <c r="V151" s="64"/>
      <c r="W151" s="64"/>
      <c r="X151" s="64"/>
      <c r="Y151" s="64"/>
      <c r="Z151" s="64"/>
      <c r="AA151" s="64"/>
      <c r="AB151" s="64"/>
      <c r="AC151" s="64"/>
      <c r="AD151" s="64"/>
      <c r="AE151" s="64"/>
      <c r="AF151" s="64"/>
      <c r="AG151" s="64"/>
    </row>
    <row r="152" spans="3:33" x14ac:dyDescent="0.2">
      <c r="C152" s="64"/>
      <c r="D152" s="58"/>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3:33" x14ac:dyDescent="0.2">
      <c r="C153" s="64"/>
      <c r="D153" s="64"/>
      <c r="E153" s="58"/>
      <c r="F153" s="64"/>
      <c r="G153" s="64"/>
      <c r="H153" s="64"/>
      <c r="I153" s="64"/>
      <c r="J153" s="64"/>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row>
  </sheetData>
  <mergeCells count="375">
    <mergeCell ref="C2:AH2"/>
    <mergeCell ref="AB4:AC4"/>
    <mergeCell ref="D5:I5"/>
    <mergeCell ref="L5:L8"/>
    <mergeCell ref="M5:P5"/>
    <mergeCell ref="Q5:AA5"/>
    <mergeCell ref="AB5:AC5"/>
    <mergeCell ref="AD5:AH5"/>
    <mergeCell ref="D6:I6"/>
    <mergeCell ref="M6:P6"/>
    <mergeCell ref="AB8:AH8"/>
    <mergeCell ref="AN8:AS8"/>
    <mergeCell ref="Q6:X6"/>
    <mergeCell ref="Y6:AA6"/>
    <mergeCell ref="AB6:AH6"/>
    <mergeCell ref="AM6:BR6"/>
    <mergeCell ref="D7:I7"/>
    <mergeCell ref="M7:P7"/>
    <mergeCell ref="Q7:X7"/>
    <mergeCell ref="Y7:AA7"/>
    <mergeCell ref="AB7:AH7"/>
    <mergeCell ref="BL9:BR9"/>
    <mergeCell ref="C10:AH10"/>
    <mergeCell ref="C28:AH28"/>
    <mergeCell ref="C29:AH29"/>
    <mergeCell ref="AN29:AS29"/>
    <mergeCell ref="AW29:AZ29"/>
    <mergeCell ref="BA29:BH29"/>
    <mergeCell ref="BI29:BK29"/>
    <mergeCell ref="BL29:BR29"/>
    <mergeCell ref="I22:AH26"/>
    <mergeCell ref="AV8:AV30"/>
    <mergeCell ref="AW8:AZ8"/>
    <mergeCell ref="BA8:BK8"/>
    <mergeCell ref="BL8:BM8"/>
    <mergeCell ref="BN8:BR8"/>
    <mergeCell ref="D9:H9"/>
    <mergeCell ref="AN9:AS9"/>
    <mergeCell ref="AW9:AZ9"/>
    <mergeCell ref="BA9:BH9"/>
    <mergeCell ref="BI9:BK9"/>
    <mergeCell ref="D8:I8"/>
    <mergeCell ref="M8:P8"/>
    <mergeCell ref="Q8:X8"/>
    <mergeCell ref="Y8:AA8"/>
    <mergeCell ref="C31:AH31"/>
    <mergeCell ref="AN31:AR31"/>
    <mergeCell ref="C32:AH32"/>
    <mergeCell ref="AM32:BR32"/>
    <mergeCell ref="C33:R33"/>
    <mergeCell ref="S33:Z33"/>
    <mergeCell ref="AB33:AH33"/>
    <mergeCell ref="AM33:BR33"/>
    <mergeCell ref="C30:AH30"/>
    <mergeCell ref="AN30:AS30"/>
    <mergeCell ref="AW30:AZ30"/>
    <mergeCell ref="BA30:BH30"/>
    <mergeCell ref="BI30:BK30"/>
    <mergeCell ref="BL30:BR30"/>
    <mergeCell ref="C34:R34"/>
    <mergeCell ref="S34:AH34"/>
    <mergeCell ref="AM34:BR34"/>
    <mergeCell ref="C35:L35"/>
    <mergeCell ref="N35:R35"/>
    <mergeCell ref="S35:AB35"/>
    <mergeCell ref="AD35:AH35"/>
    <mergeCell ref="AM35:BB35"/>
    <mergeCell ref="BC35:BR35"/>
    <mergeCell ref="C36:AH36"/>
    <mergeCell ref="AM36:AY36"/>
    <mergeCell ref="AZ36:BB37"/>
    <mergeCell ref="BC36:BO36"/>
    <mergeCell ref="BP36:BR37"/>
    <mergeCell ref="I37:L37"/>
    <mergeCell ref="M37:N37"/>
    <mergeCell ref="Q37:V37"/>
    <mergeCell ref="W37:Z37"/>
    <mergeCell ref="AA37:AB37"/>
    <mergeCell ref="AA38:AC38"/>
    <mergeCell ref="AM38:BB38"/>
    <mergeCell ref="BC38:BR38"/>
    <mergeCell ref="D39:H39"/>
    <mergeCell ref="I39:K39"/>
    <mergeCell ref="M39:O39"/>
    <mergeCell ref="R39:V39"/>
    <mergeCell ref="W39:Y39"/>
    <mergeCell ref="AA39:AC39"/>
    <mergeCell ref="AM39:BR39"/>
    <mergeCell ref="AE37:AF39"/>
    <mergeCell ref="AG37:AG39"/>
    <mergeCell ref="AH37:AH39"/>
    <mergeCell ref="AM37:AY37"/>
    <mergeCell ref="BC37:BO37"/>
    <mergeCell ref="C38:H38"/>
    <mergeCell ref="I38:K38"/>
    <mergeCell ref="M38:O38"/>
    <mergeCell ref="Q38:V38"/>
    <mergeCell ref="W38:Y38"/>
    <mergeCell ref="BA40:BF40"/>
    <mergeCell ref="BG40:BJ40"/>
    <mergeCell ref="BK40:BN40"/>
    <mergeCell ref="BB42:BF42"/>
    <mergeCell ref="BG42:BJ42"/>
    <mergeCell ref="BK42:BN42"/>
    <mergeCell ref="C42:E44"/>
    <mergeCell ref="F42:I42"/>
    <mergeCell ref="J42:K42"/>
    <mergeCell ref="N42:P44"/>
    <mergeCell ref="Q42:T42"/>
    <mergeCell ref="BM47:BO47"/>
    <mergeCell ref="BP47:BR47"/>
    <mergeCell ref="U42:V42"/>
    <mergeCell ref="F43:G44"/>
    <mergeCell ref="H43:I44"/>
    <mergeCell ref="J43:K44"/>
    <mergeCell ref="L43:M44"/>
    <mergeCell ref="Q43:R44"/>
    <mergeCell ref="S43:T44"/>
    <mergeCell ref="U43:V44"/>
    <mergeCell ref="W43:X44"/>
    <mergeCell ref="BO40:BP42"/>
    <mergeCell ref="BQ40:BR42"/>
    <mergeCell ref="C41:X41"/>
    <mergeCell ref="Y41:AH42"/>
    <mergeCell ref="AM41:AR41"/>
    <mergeCell ref="AS41:AV41"/>
    <mergeCell ref="AW41:AZ41"/>
    <mergeCell ref="BA41:BF41"/>
    <mergeCell ref="BG41:BJ41"/>
    <mergeCell ref="BK41:BN41"/>
    <mergeCell ref="C40:AH40"/>
    <mergeCell ref="AS40:AV40"/>
    <mergeCell ref="AW40:AZ40"/>
    <mergeCell ref="Q46:R46"/>
    <mergeCell ref="Q45:R45"/>
    <mergeCell ref="S45:T45"/>
    <mergeCell ref="S46:T46"/>
    <mergeCell ref="Y43:AB43"/>
    <mergeCell ref="AC43:AE43"/>
    <mergeCell ref="AN42:AR42"/>
    <mergeCell ref="AS42:AV42"/>
    <mergeCell ref="AW42:AZ42"/>
    <mergeCell ref="AM43:BR43"/>
    <mergeCell ref="Y44:AB44"/>
    <mergeCell ref="AC44:AD44"/>
    <mergeCell ref="AF44:AG44"/>
    <mergeCell ref="AM44:BH44"/>
    <mergeCell ref="BI44:BR45"/>
    <mergeCell ref="AF45:AG45"/>
    <mergeCell ref="AM45:AO47"/>
    <mergeCell ref="AP45:AS45"/>
    <mergeCell ref="AT45:AW45"/>
    <mergeCell ref="BE45:BH45"/>
    <mergeCell ref="AR46:AS47"/>
    <mergeCell ref="AT46:AU47"/>
    <mergeCell ref="AV46:AW47"/>
    <mergeCell ref="BA46:BB47"/>
    <mergeCell ref="C45:E45"/>
    <mergeCell ref="F45:G45"/>
    <mergeCell ref="H45:I45"/>
    <mergeCell ref="J45:K45"/>
    <mergeCell ref="L45:M45"/>
    <mergeCell ref="N45:P45"/>
    <mergeCell ref="C46:E46"/>
    <mergeCell ref="F46:G46"/>
    <mergeCell ref="H46:I46"/>
    <mergeCell ref="J46:K46"/>
    <mergeCell ref="L46:M46"/>
    <mergeCell ref="N46:P46"/>
    <mergeCell ref="AF46:AG46"/>
    <mergeCell ref="AX45:AZ47"/>
    <mergeCell ref="BA45:BD45"/>
    <mergeCell ref="AC47:AD47"/>
    <mergeCell ref="AF47:AG47"/>
    <mergeCell ref="U45:V45"/>
    <mergeCell ref="W45:X45"/>
    <mergeCell ref="Y45:AB45"/>
    <mergeCell ref="AC45:AD45"/>
    <mergeCell ref="BC46:BD47"/>
    <mergeCell ref="C49:AH49"/>
    <mergeCell ref="BM49:BO49"/>
    <mergeCell ref="BP49:BR49"/>
    <mergeCell ref="N47:P47"/>
    <mergeCell ref="Q47:R47"/>
    <mergeCell ref="S47:T47"/>
    <mergeCell ref="U47:V47"/>
    <mergeCell ref="W47:X47"/>
    <mergeCell ref="Y47:AB47"/>
    <mergeCell ref="BE46:BF47"/>
    <mergeCell ref="BG46:BH47"/>
    <mergeCell ref="BI46:BL46"/>
    <mergeCell ref="BM46:BO46"/>
    <mergeCell ref="BP46:BR46"/>
    <mergeCell ref="C47:E47"/>
    <mergeCell ref="F47:G47"/>
    <mergeCell ref="H47:I47"/>
    <mergeCell ref="J47:K47"/>
    <mergeCell ref="L47:M47"/>
    <mergeCell ref="AP46:AQ47"/>
    <mergeCell ref="U46:V46"/>
    <mergeCell ref="W46:X46"/>
    <mergeCell ref="Y46:AB46"/>
    <mergeCell ref="AC46:AD46"/>
    <mergeCell ref="C50:R50"/>
    <mergeCell ref="S50:AH50"/>
    <mergeCell ref="C51:E53"/>
    <mergeCell ref="F51:J51"/>
    <mergeCell ref="O51:P52"/>
    <mergeCell ref="S51:V53"/>
    <mergeCell ref="W51:Z51"/>
    <mergeCell ref="AA51:AH51"/>
    <mergeCell ref="F52:J53"/>
    <mergeCell ref="W52:X53"/>
    <mergeCell ref="Y52:Z53"/>
    <mergeCell ref="AA52:AD52"/>
    <mergeCell ref="AE52:AF52"/>
    <mergeCell ref="P53:Q53"/>
    <mergeCell ref="AA53:AB53"/>
    <mergeCell ref="AC53:AD53"/>
    <mergeCell ref="AE53:AF53"/>
    <mergeCell ref="AG53:AH53"/>
    <mergeCell ref="K51:N52"/>
    <mergeCell ref="K53:N53"/>
    <mergeCell ref="Q51:R52"/>
    <mergeCell ref="C54:E56"/>
    <mergeCell ref="F54:J54"/>
    <mergeCell ref="K54:N54"/>
    <mergeCell ref="O54:R54"/>
    <mergeCell ref="S54:V54"/>
    <mergeCell ref="W54:X54"/>
    <mergeCell ref="Y54:Z54"/>
    <mergeCell ref="AA54:AB54"/>
    <mergeCell ref="AC54:AD54"/>
    <mergeCell ref="F56:J56"/>
    <mergeCell ref="K56:N56"/>
    <mergeCell ref="O56:R56"/>
    <mergeCell ref="S56:V56"/>
    <mergeCell ref="W56:X56"/>
    <mergeCell ref="Y56:Z56"/>
    <mergeCell ref="AA56:AB56"/>
    <mergeCell ref="AC56:AD56"/>
    <mergeCell ref="AE54:AF54"/>
    <mergeCell ref="AG54:AH54"/>
    <mergeCell ref="F55:J55"/>
    <mergeCell ref="K55:N55"/>
    <mergeCell ref="O55:R55"/>
    <mergeCell ref="S55:V55"/>
    <mergeCell ref="W55:X55"/>
    <mergeCell ref="Y55:Z55"/>
    <mergeCell ref="AA55:AB55"/>
    <mergeCell ref="AC55:AD55"/>
    <mergeCell ref="AE55:AF55"/>
    <mergeCell ref="AG55:AH55"/>
    <mergeCell ref="AE56:AF56"/>
    <mergeCell ref="AG56:AH56"/>
    <mergeCell ref="C57:E59"/>
    <mergeCell ref="F57:J57"/>
    <mergeCell ref="K57:N57"/>
    <mergeCell ref="O57:R57"/>
    <mergeCell ref="S57:V57"/>
    <mergeCell ref="W57:X57"/>
    <mergeCell ref="Y57:Z57"/>
    <mergeCell ref="AA57:AB57"/>
    <mergeCell ref="AC57:AD57"/>
    <mergeCell ref="AE57:AF57"/>
    <mergeCell ref="AG57:AH57"/>
    <mergeCell ref="F58:J58"/>
    <mergeCell ref="K58:N58"/>
    <mergeCell ref="O58:R58"/>
    <mergeCell ref="S58:V58"/>
    <mergeCell ref="W58:X58"/>
    <mergeCell ref="Y58:Z58"/>
    <mergeCell ref="AA58:AB58"/>
    <mergeCell ref="AC58:AD58"/>
    <mergeCell ref="AE58:AF58"/>
    <mergeCell ref="AG58:AH58"/>
    <mergeCell ref="F59:J59"/>
    <mergeCell ref="C62:R65"/>
    <mergeCell ref="S62:AH65"/>
    <mergeCell ref="C66:R66"/>
    <mergeCell ref="S66:AH66"/>
    <mergeCell ref="AC59:AD59"/>
    <mergeCell ref="AE59:AF59"/>
    <mergeCell ref="AG59:AH59"/>
    <mergeCell ref="C60:J60"/>
    <mergeCell ref="K60:N60"/>
    <mergeCell ref="O60:R60"/>
    <mergeCell ref="S60:Z60"/>
    <mergeCell ref="AA60:AB60"/>
    <mergeCell ref="AC60:AD60"/>
    <mergeCell ref="AE60:AF60"/>
    <mergeCell ref="K59:N59"/>
    <mergeCell ref="O59:R59"/>
    <mergeCell ref="S59:V59"/>
    <mergeCell ref="W59:X59"/>
    <mergeCell ref="Y59:Z59"/>
    <mergeCell ref="AA59:AB59"/>
    <mergeCell ref="AG60:AH60"/>
    <mergeCell ref="C61:R61"/>
    <mergeCell ref="S61:AH61"/>
    <mergeCell ref="P74:Q74"/>
    <mergeCell ref="R74:S74"/>
    <mergeCell ref="U74:X74"/>
    <mergeCell ref="Y74:Z74"/>
    <mergeCell ref="AA74:AB74"/>
    <mergeCell ref="AE74:AF74"/>
    <mergeCell ref="C67:R70"/>
    <mergeCell ref="S67:AH70"/>
    <mergeCell ref="C72:AH72"/>
    <mergeCell ref="C73:T73"/>
    <mergeCell ref="U73:AH73"/>
    <mergeCell ref="C74:F76"/>
    <mergeCell ref="G74:G76"/>
    <mergeCell ref="H74:H76"/>
    <mergeCell ref="I74:J76"/>
    <mergeCell ref="K74:O74"/>
    <mergeCell ref="U75:X76"/>
    <mergeCell ref="Y75:Z75"/>
    <mergeCell ref="AA75:AB75"/>
    <mergeCell ref="AE75:AF75"/>
    <mergeCell ref="Y76:Z76"/>
    <mergeCell ref="AA76:AB76"/>
    <mergeCell ref="AE76:AF76"/>
    <mergeCell ref="K75:L76"/>
    <mergeCell ref="M75:M76"/>
    <mergeCell ref="N75:O76"/>
    <mergeCell ref="P75:Q76"/>
    <mergeCell ref="R75:R76"/>
    <mergeCell ref="S75:T76"/>
    <mergeCell ref="C78:F78"/>
    <mergeCell ref="I78:J78"/>
    <mergeCell ref="K78:L78"/>
    <mergeCell ref="N78:O78"/>
    <mergeCell ref="P78:Q78"/>
    <mergeCell ref="S78:T78"/>
    <mergeCell ref="C77:F77"/>
    <mergeCell ref="I77:J77"/>
    <mergeCell ref="K77:L77"/>
    <mergeCell ref="N77:O77"/>
    <mergeCell ref="P77:Q77"/>
    <mergeCell ref="S77:T77"/>
    <mergeCell ref="K80:L80"/>
    <mergeCell ref="N80:O80"/>
    <mergeCell ref="P80:Q80"/>
    <mergeCell ref="S80:T80"/>
    <mergeCell ref="C79:F79"/>
    <mergeCell ref="I79:J79"/>
    <mergeCell ref="K79:L79"/>
    <mergeCell ref="N79:O79"/>
    <mergeCell ref="P79:Q79"/>
    <mergeCell ref="S79:T79"/>
    <mergeCell ref="D127:AA127"/>
    <mergeCell ref="D134:AA134"/>
    <mergeCell ref="D137:AA137"/>
    <mergeCell ref="D148:AA148"/>
    <mergeCell ref="C11:H11"/>
    <mergeCell ref="I11:AH11"/>
    <mergeCell ref="C12:H21"/>
    <mergeCell ref="C22:H26"/>
    <mergeCell ref="I12:AH16"/>
    <mergeCell ref="I17:AH21"/>
    <mergeCell ref="D105:AF106"/>
    <mergeCell ref="D108:AF109"/>
    <mergeCell ref="D111:AF112"/>
    <mergeCell ref="E114:AF114"/>
    <mergeCell ref="E116:AF117"/>
    <mergeCell ref="D119:AB119"/>
    <mergeCell ref="C83:D83"/>
    <mergeCell ref="D84:AF87"/>
    <mergeCell ref="E90:AF92"/>
    <mergeCell ref="E94:AF95"/>
    <mergeCell ref="D99:AF100"/>
    <mergeCell ref="D102:AF103"/>
    <mergeCell ref="C80:F80"/>
    <mergeCell ref="I80:J80"/>
  </mergeCells>
  <phoneticPr fontId="4"/>
  <pageMargins left="0.70866141732283472" right="0.59055118110236227" top="0.55118110236220474" bottom="0.35433070866141736" header="0.31496062992125984" footer="0.31496062992125984"/>
  <pageSetup paperSize="9" scale="79" fitToHeight="0" orientation="landscape" r:id="rId1"/>
  <rowBreaks count="4" manualBreakCount="4">
    <brk id="27" min="1" max="34" man="1"/>
    <brk id="47" min="1" max="34" man="1"/>
    <brk id="81" min="1" max="34" man="1"/>
    <brk id="121" min="1" max="34" man="1"/>
  </rowBreaks>
  <colBreaks count="1" manualBreakCount="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A1C4-9951-4234-96FE-3375F9CCE17A}">
  <sheetPr>
    <pageSetUpPr fitToPage="1"/>
  </sheetPr>
  <dimension ref="C1:BJ30"/>
  <sheetViews>
    <sheetView showGridLines="0" view="pageBreakPreview" topLeftCell="C1" zoomScale="120" zoomScaleNormal="100" zoomScaleSheetLayoutView="120" workbookViewId="0">
      <selection activeCell="AL23" sqref="AL23"/>
    </sheetView>
  </sheetViews>
  <sheetFormatPr defaultColWidth="9.33203125" defaultRowHeight="14.25" x14ac:dyDescent="0.2"/>
  <cols>
    <col min="1" max="1" width="9.33203125" style="28"/>
    <col min="2" max="2" width="1.5" style="28" customWidth="1"/>
    <col min="3" max="20" width="5.5" style="28" customWidth="1"/>
    <col min="21" max="34" width="5.83203125" style="28" customWidth="1"/>
    <col min="35" max="35" width="2.33203125" style="28" customWidth="1"/>
    <col min="36" max="16384" width="9.33203125" style="28"/>
  </cols>
  <sheetData>
    <row r="1" spans="3:56" ht="7.5" customHeight="1" x14ac:dyDescent="0.2">
      <c r="C1" s="27"/>
      <c r="D1" s="27"/>
      <c r="E1" s="27"/>
      <c r="F1" s="27"/>
      <c r="G1" s="27"/>
      <c r="H1" s="27"/>
      <c r="I1" s="27"/>
      <c r="J1" s="27"/>
      <c r="K1" s="27"/>
      <c r="L1" s="27"/>
      <c r="M1" s="27"/>
      <c r="N1" s="27"/>
      <c r="O1" s="27"/>
      <c r="P1" s="27"/>
      <c r="Q1" s="27"/>
      <c r="R1" s="27"/>
      <c r="S1" s="27"/>
      <c r="T1" s="27"/>
      <c r="U1" s="27"/>
    </row>
    <row r="2" spans="3:56" ht="20.100000000000001" customHeight="1" thickBot="1" x14ac:dyDescent="0.25">
      <c r="C2" s="29" t="s">
        <v>65</v>
      </c>
      <c r="D2" s="29"/>
      <c r="E2" s="29"/>
      <c r="F2" s="29"/>
      <c r="G2" s="29"/>
      <c r="H2" s="29"/>
      <c r="I2" s="29"/>
      <c r="J2" s="29"/>
      <c r="K2" s="29"/>
      <c r="L2" s="29"/>
      <c r="M2" s="29"/>
      <c r="N2" s="29"/>
      <c r="O2" s="29"/>
      <c r="P2" s="29"/>
      <c r="Q2" s="29"/>
      <c r="R2" s="29"/>
      <c r="S2" s="30"/>
      <c r="T2" s="30"/>
      <c r="U2" s="30"/>
      <c r="V2" s="31"/>
      <c r="W2" s="31"/>
      <c r="X2" s="31"/>
      <c r="Y2" s="31"/>
      <c r="Z2" s="31"/>
      <c r="AA2" s="31"/>
      <c r="AB2" s="31"/>
      <c r="AC2" s="31"/>
      <c r="AD2" s="31"/>
      <c r="AE2" s="31"/>
      <c r="AF2" s="31"/>
      <c r="AG2" s="31"/>
      <c r="AH2" s="31"/>
    </row>
    <row r="3" spans="3:56" ht="24" customHeight="1" x14ac:dyDescent="0.2">
      <c r="C3" s="405" t="s">
        <v>66</v>
      </c>
      <c r="D3" s="406"/>
      <c r="E3" s="406"/>
      <c r="F3" s="406"/>
      <c r="G3" s="406"/>
      <c r="H3" s="406"/>
      <c r="I3" s="406"/>
      <c r="J3" s="406"/>
      <c r="K3" s="406"/>
      <c r="L3" s="406"/>
      <c r="M3" s="406"/>
      <c r="N3" s="406"/>
      <c r="O3" s="406"/>
      <c r="P3" s="407"/>
      <c r="Q3" s="408" t="s">
        <v>36</v>
      </c>
      <c r="R3" s="406"/>
      <c r="S3" s="406"/>
      <c r="T3" s="406"/>
      <c r="U3" s="409"/>
    </row>
    <row r="4" spans="3:56" ht="24" customHeight="1" x14ac:dyDescent="0.2">
      <c r="C4" s="392"/>
      <c r="D4" s="393"/>
      <c r="E4" s="393"/>
      <c r="F4" s="393"/>
      <c r="G4" s="393"/>
      <c r="H4" s="393"/>
      <c r="I4" s="393"/>
      <c r="J4" s="393"/>
      <c r="K4" s="393"/>
      <c r="L4" s="393"/>
      <c r="M4" s="393"/>
      <c r="N4" s="393"/>
      <c r="O4" s="393"/>
      <c r="P4" s="394"/>
      <c r="Q4" s="395"/>
      <c r="R4" s="396"/>
      <c r="S4" s="396"/>
      <c r="T4" s="396"/>
      <c r="U4" s="397"/>
    </row>
    <row r="5" spans="3:56" ht="24" customHeight="1" x14ac:dyDescent="0.2">
      <c r="C5" s="392"/>
      <c r="D5" s="393"/>
      <c r="E5" s="393"/>
      <c r="F5" s="393"/>
      <c r="G5" s="393"/>
      <c r="H5" s="393"/>
      <c r="I5" s="393"/>
      <c r="J5" s="393"/>
      <c r="K5" s="393"/>
      <c r="L5" s="393"/>
      <c r="M5" s="393"/>
      <c r="N5" s="393"/>
      <c r="O5" s="393"/>
      <c r="P5" s="394"/>
      <c r="Q5" s="395"/>
      <c r="R5" s="396"/>
      <c r="S5" s="396"/>
      <c r="T5" s="396"/>
      <c r="U5" s="397"/>
    </row>
    <row r="6" spans="3:56" ht="24" customHeight="1" x14ac:dyDescent="0.2">
      <c r="C6" s="392"/>
      <c r="D6" s="393"/>
      <c r="E6" s="393"/>
      <c r="F6" s="393"/>
      <c r="G6" s="393"/>
      <c r="H6" s="393"/>
      <c r="I6" s="393"/>
      <c r="J6" s="393"/>
      <c r="K6" s="393"/>
      <c r="L6" s="393"/>
      <c r="M6" s="393"/>
      <c r="N6" s="393"/>
      <c r="O6" s="393"/>
      <c r="P6" s="394"/>
      <c r="Q6" s="395"/>
      <c r="R6" s="396"/>
      <c r="S6" s="396"/>
      <c r="T6" s="396"/>
      <c r="U6" s="397"/>
    </row>
    <row r="7" spans="3:56" ht="24" customHeight="1" x14ac:dyDescent="0.2">
      <c r="C7" s="392"/>
      <c r="D7" s="393"/>
      <c r="E7" s="393"/>
      <c r="F7" s="393"/>
      <c r="G7" s="393"/>
      <c r="H7" s="393"/>
      <c r="I7" s="393"/>
      <c r="J7" s="393"/>
      <c r="K7" s="393"/>
      <c r="L7" s="393"/>
      <c r="M7" s="393"/>
      <c r="N7" s="393"/>
      <c r="O7" s="393"/>
      <c r="P7" s="394"/>
      <c r="Q7" s="395"/>
      <c r="R7" s="396"/>
      <c r="S7" s="396"/>
      <c r="T7" s="396"/>
      <c r="U7" s="397"/>
    </row>
    <row r="8" spans="3:56" ht="24" customHeight="1" x14ac:dyDescent="0.2">
      <c r="C8" s="392"/>
      <c r="D8" s="393"/>
      <c r="E8" s="393"/>
      <c r="F8" s="393"/>
      <c r="G8" s="393"/>
      <c r="H8" s="393"/>
      <c r="I8" s="393"/>
      <c r="J8" s="393"/>
      <c r="K8" s="393"/>
      <c r="L8" s="393"/>
      <c r="M8" s="393"/>
      <c r="N8" s="393"/>
      <c r="O8" s="393"/>
      <c r="P8" s="394"/>
      <c r="Q8" s="395"/>
      <c r="R8" s="396"/>
      <c r="S8" s="396"/>
      <c r="T8" s="396"/>
      <c r="U8" s="397"/>
    </row>
    <row r="9" spans="3:56" ht="24" customHeight="1" x14ac:dyDescent="0.2">
      <c r="C9" s="392"/>
      <c r="D9" s="393"/>
      <c r="E9" s="393"/>
      <c r="F9" s="393"/>
      <c r="G9" s="393"/>
      <c r="H9" s="393"/>
      <c r="I9" s="393"/>
      <c r="J9" s="393"/>
      <c r="K9" s="393"/>
      <c r="L9" s="393"/>
      <c r="M9" s="393"/>
      <c r="N9" s="393"/>
      <c r="O9" s="393"/>
      <c r="P9" s="394"/>
      <c r="Q9" s="395"/>
      <c r="R9" s="396"/>
      <c r="S9" s="396"/>
      <c r="T9" s="396"/>
      <c r="U9" s="397"/>
      <c r="AL9" s="404"/>
      <c r="AM9" s="404"/>
      <c r="AN9" s="404"/>
      <c r="AO9" s="404"/>
      <c r="AP9" s="404"/>
      <c r="AQ9" s="404"/>
      <c r="AR9" s="404"/>
      <c r="AS9" s="404"/>
      <c r="AT9" s="404"/>
      <c r="AU9" s="404"/>
      <c r="AV9" s="404"/>
      <c r="AW9" s="404"/>
      <c r="AX9" s="404"/>
      <c r="AY9" s="404"/>
      <c r="AZ9" s="404"/>
      <c r="BA9" s="404"/>
      <c r="BB9" s="404"/>
      <c r="BC9" s="404"/>
      <c r="BD9" s="404"/>
    </row>
    <row r="10" spans="3:56" ht="24" customHeight="1" x14ac:dyDescent="0.2">
      <c r="C10" s="392"/>
      <c r="D10" s="393"/>
      <c r="E10" s="393"/>
      <c r="F10" s="393"/>
      <c r="G10" s="393"/>
      <c r="H10" s="393"/>
      <c r="I10" s="393"/>
      <c r="J10" s="393"/>
      <c r="K10" s="393"/>
      <c r="L10" s="393"/>
      <c r="M10" s="393"/>
      <c r="N10" s="393"/>
      <c r="O10" s="393"/>
      <c r="P10" s="394"/>
      <c r="Q10" s="395"/>
      <c r="R10" s="396"/>
      <c r="S10" s="396"/>
      <c r="T10" s="396"/>
      <c r="U10" s="397"/>
      <c r="AL10" s="31"/>
      <c r="AM10" s="31"/>
      <c r="AN10" s="31"/>
      <c r="AO10" s="31"/>
      <c r="AP10" s="31"/>
      <c r="AQ10" s="31"/>
      <c r="AR10" s="31"/>
      <c r="AS10" s="31"/>
      <c r="AT10" s="31"/>
      <c r="AU10" s="31"/>
      <c r="AV10" s="31"/>
      <c r="AW10" s="32"/>
      <c r="AX10" s="32"/>
      <c r="AY10" s="32"/>
      <c r="AZ10" s="31"/>
      <c r="BA10" s="31"/>
      <c r="BB10" s="31"/>
      <c r="BC10" s="31"/>
      <c r="BD10" s="31"/>
    </row>
    <row r="11" spans="3:56" ht="24" customHeight="1" x14ac:dyDescent="0.2">
      <c r="C11" s="392"/>
      <c r="D11" s="393"/>
      <c r="E11" s="393"/>
      <c r="F11" s="393"/>
      <c r="G11" s="393"/>
      <c r="H11" s="393"/>
      <c r="I11" s="393"/>
      <c r="J11" s="393"/>
      <c r="K11" s="393"/>
      <c r="L11" s="393"/>
      <c r="M11" s="393"/>
      <c r="N11" s="393"/>
      <c r="O11" s="393"/>
      <c r="P11" s="394"/>
      <c r="Q11" s="395"/>
      <c r="R11" s="396"/>
      <c r="S11" s="396"/>
      <c r="T11" s="396"/>
      <c r="U11" s="397"/>
      <c r="AL11" s="31"/>
      <c r="AM11" s="31"/>
      <c r="AN11" s="31"/>
      <c r="AO11" s="31"/>
      <c r="AP11" s="31"/>
      <c r="AQ11" s="31"/>
      <c r="AR11" s="31"/>
      <c r="AS11" s="31"/>
      <c r="AT11" s="31"/>
      <c r="AU11" s="31"/>
      <c r="AV11" s="31"/>
      <c r="AW11" s="32"/>
      <c r="AX11" s="32"/>
      <c r="AY11" s="32"/>
      <c r="AZ11" s="31"/>
      <c r="BA11" s="31"/>
      <c r="BB11" s="31"/>
      <c r="BC11" s="31"/>
      <c r="BD11" s="31"/>
    </row>
    <row r="12" spans="3:56" ht="24" customHeight="1" x14ac:dyDescent="0.2">
      <c r="C12" s="392"/>
      <c r="D12" s="393"/>
      <c r="E12" s="393"/>
      <c r="F12" s="393"/>
      <c r="G12" s="393"/>
      <c r="H12" s="393"/>
      <c r="I12" s="393"/>
      <c r="J12" s="393"/>
      <c r="K12" s="393"/>
      <c r="L12" s="393"/>
      <c r="M12" s="393"/>
      <c r="N12" s="393"/>
      <c r="O12" s="393"/>
      <c r="P12" s="394"/>
      <c r="Q12" s="395"/>
      <c r="R12" s="396"/>
      <c r="S12" s="396"/>
      <c r="T12" s="396"/>
      <c r="U12" s="397"/>
      <c r="AL12" s="31"/>
      <c r="AM12" s="31"/>
      <c r="AN12" s="31"/>
      <c r="AO12" s="31"/>
      <c r="AP12" s="31"/>
      <c r="AQ12" s="31"/>
      <c r="AR12" s="31"/>
      <c r="AS12" s="31"/>
      <c r="AT12" s="31"/>
      <c r="AU12" s="31"/>
      <c r="AV12" s="31"/>
      <c r="AW12" s="32"/>
      <c r="AX12" s="32"/>
      <c r="AY12" s="32"/>
      <c r="AZ12" s="31"/>
      <c r="BA12" s="31"/>
      <c r="BB12" s="31"/>
      <c r="BC12" s="31"/>
      <c r="BD12" s="31"/>
    </row>
    <row r="13" spans="3:56" ht="24" hidden="1" customHeight="1" x14ac:dyDescent="0.2">
      <c r="C13" s="392"/>
      <c r="D13" s="393"/>
      <c r="E13" s="393"/>
      <c r="F13" s="393"/>
      <c r="G13" s="393"/>
      <c r="H13" s="393"/>
      <c r="I13" s="393"/>
      <c r="J13" s="393"/>
      <c r="K13" s="393"/>
      <c r="L13" s="393"/>
      <c r="M13" s="393"/>
      <c r="N13" s="393"/>
      <c r="O13" s="393"/>
      <c r="P13" s="394"/>
      <c r="Q13" s="395"/>
      <c r="R13" s="396"/>
      <c r="S13" s="396"/>
      <c r="T13" s="396"/>
      <c r="U13" s="397"/>
      <c r="AL13" s="31"/>
      <c r="AM13" s="31"/>
      <c r="AN13" s="31"/>
      <c r="AO13" s="31"/>
      <c r="AP13" s="31"/>
      <c r="AQ13" s="31"/>
      <c r="AR13" s="31"/>
      <c r="AS13" s="31"/>
      <c r="AT13" s="31"/>
      <c r="AU13" s="31"/>
      <c r="AV13" s="31"/>
      <c r="AW13" s="32"/>
      <c r="AX13" s="32"/>
      <c r="AY13" s="32"/>
      <c r="AZ13" s="31"/>
      <c r="BA13" s="31"/>
      <c r="BB13" s="31"/>
      <c r="BC13" s="31"/>
      <c r="BD13" s="31"/>
    </row>
    <row r="14" spans="3:56" ht="24" hidden="1" customHeight="1" x14ac:dyDescent="0.2">
      <c r="C14" s="392"/>
      <c r="D14" s="393"/>
      <c r="E14" s="393"/>
      <c r="F14" s="393"/>
      <c r="G14" s="393"/>
      <c r="H14" s="393"/>
      <c r="I14" s="393"/>
      <c r="J14" s="393"/>
      <c r="K14" s="393"/>
      <c r="L14" s="393"/>
      <c r="M14" s="393"/>
      <c r="N14" s="393"/>
      <c r="O14" s="393"/>
      <c r="P14" s="394"/>
      <c r="Q14" s="395"/>
      <c r="R14" s="396"/>
      <c r="S14" s="396"/>
      <c r="T14" s="396"/>
      <c r="U14" s="397"/>
      <c r="AL14" s="31"/>
      <c r="AM14" s="31"/>
      <c r="AN14" s="31"/>
      <c r="AO14" s="31"/>
      <c r="AP14" s="31"/>
      <c r="AQ14" s="31"/>
      <c r="AR14" s="31"/>
      <c r="AS14" s="31"/>
      <c r="AT14" s="31"/>
      <c r="AU14" s="31"/>
      <c r="AV14" s="31"/>
      <c r="AW14" s="32"/>
      <c r="AX14" s="32"/>
      <c r="AY14" s="32"/>
      <c r="AZ14" s="31"/>
      <c r="BA14" s="31"/>
      <c r="BB14" s="31"/>
      <c r="BC14" s="31"/>
      <c r="BD14" s="31"/>
    </row>
    <row r="15" spans="3:56" ht="24" hidden="1" customHeight="1" x14ac:dyDescent="0.2">
      <c r="C15" s="392"/>
      <c r="D15" s="393"/>
      <c r="E15" s="393"/>
      <c r="F15" s="393"/>
      <c r="G15" s="393"/>
      <c r="H15" s="393"/>
      <c r="I15" s="393"/>
      <c r="J15" s="393"/>
      <c r="K15" s="393"/>
      <c r="L15" s="393"/>
      <c r="M15" s="393"/>
      <c r="N15" s="393"/>
      <c r="O15" s="393"/>
      <c r="P15" s="394"/>
      <c r="Q15" s="395"/>
      <c r="R15" s="396"/>
      <c r="S15" s="396"/>
      <c r="T15" s="396"/>
      <c r="U15" s="397"/>
      <c r="AL15" s="31"/>
      <c r="AM15" s="31"/>
      <c r="AN15" s="31"/>
      <c r="AO15" s="31"/>
      <c r="AP15" s="31"/>
      <c r="AQ15" s="31"/>
      <c r="AR15" s="31"/>
      <c r="AS15" s="31"/>
      <c r="AT15" s="31"/>
      <c r="AU15" s="31"/>
      <c r="AV15" s="31"/>
      <c r="AW15" s="32"/>
      <c r="AX15" s="32"/>
      <c r="AY15" s="32"/>
      <c r="AZ15" s="31"/>
      <c r="BA15" s="31"/>
      <c r="BB15" s="31"/>
      <c r="BC15" s="31"/>
      <c r="BD15" s="31"/>
    </row>
    <row r="16" spans="3:56" ht="24" hidden="1" customHeight="1" x14ac:dyDescent="0.2">
      <c r="C16" s="392"/>
      <c r="D16" s="393"/>
      <c r="E16" s="393"/>
      <c r="F16" s="393"/>
      <c r="G16" s="393"/>
      <c r="H16" s="393"/>
      <c r="I16" s="393"/>
      <c r="J16" s="393"/>
      <c r="K16" s="393"/>
      <c r="L16" s="393"/>
      <c r="M16" s="393"/>
      <c r="N16" s="393"/>
      <c r="O16" s="393"/>
      <c r="P16" s="394"/>
      <c r="Q16" s="395"/>
      <c r="R16" s="396"/>
      <c r="S16" s="396"/>
      <c r="T16" s="396"/>
      <c r="U16" s="397"/>
      <c r="AL16" s="31"/>
      <c r="AM16" s="31"/>
      <c r="AN16" s="31"/>
      <c r="AO16" s="31"/>
      <c r="AP16" s="31"/>
      <c r="AQ16" s="31"/>
      <c r="AR16" s="31"/>
      <c r="AS16" s="31"/>
      <c r="AT16" s="31"/>
      <c r="AU16" s="31"/>
      <c r="AV16" s="31"/>
      <c r="AW16" s="32"/>
      <c r="AX16" s="32"/>
      <c r="AY16" s="32"/>
      <c r="AZ16" s="31"/>
      <c r="BA16" s="31"/>
      <c r="BB16" s="31"/>
      <c r="BC16" s="31"/>
      <c r="BD16" s="31"/>
    </row>
    <row r="17" spans="3:62" ht="24" hidden="1" customHeight="1" x14ac:dyDescent="0.2">
      <c r="C17" s="392"/>
      <c r="D17" s="393"/>
      <c r="E17" s="393"/>
      <c r="F17" s="393"/>
      <c r="G17" s="393"/>
      <c r="H17" s="393"/>
      <c r="I17" s="393"/>
      <c r="J17" s="393"/>
      <c r="K17" s="393"/>
      <c r="L17" s="393"/>
      <c r="M17" s="393"/>
      <c r="N17" s="393"/>
      <c r="O17" s="393"/>
      <c r="P17" s="394"/>
      <c r="Q17" s="395"/>
      <c r="R17" s="396"/>
      <c r="S17" s="396"/>
      <c r="T17" s="396"/>
      <c r="U17" s="397"/>
      <c r="AL17" s="31"/>
      <c r="AM17" s="31"/>
      <c r="AN17" s="31"/>
      <c r="AO17" s="31"/>
      <c r="AP17" s="31"/>
      <c r="AQ17" s="31"/>
      <c r="AR17" s="31"/>
      <c r="AS17" s="31"/>
      <c r="AT17" s="31"/>
      <c r="AU17" s="31"/>
      <c r="AV17" s="31"/>
      <c r="AW17" s="32"/>
      <c r="AX17" s="32"/>
      <c r="AY17" s="32"/>
      <c r="AZ17" s="31"/>
      <c r="BA17" s="31"/>
      <c r="BB17" s="31"/>
      <c r="BC17" s="31"/>
      <c r="BD17" s="31"/>
    </row>
    <row r="18" spans="3:62" ht="24" hidden="1" customHeight="1" x14ac:dyDescent="0.2">
      <c r="C18" s="392"/>
      <c r="D18" s="393"/>
      <c r="E18" s="393"/>
      <c r="F18" s="393"/>
      <c r="G18" s="393"/>
      <c r="H18" s="393"/>
      <c r="I18" s="393"/>
      <c r="J18" s="393"/>
      <c r="K18" s="393"/>
      <c r="L18" s="393"/>
      <c r="M18" s="393"/>
      <c r="N18" s="393"/>
      <c r="O18" s="393"/>
      <c r="P18" s="394"/>
      <c r="Q18" s="395"/>
      <c r="R18" s="396"/>
      <c r="S18" s="396"/>
      <c r="T18" s="396"/>
      <c r="U18" s="397"/>
      <c r="AL18" s="31"/>
      <c r="AM18" s="31"/>
      <c r="AN18" s="31"/>
      <c r="AO18" s="31"/>
      <c r="AP18" s="31"/>
      <c r="AQ18" s="31"/>
      <c r="AR18" s="31"/>
      <c r="AS18" s="31"/>
      <c r="AT18" s="31"/>
      <c r="AU18" s="31"/>
      <c r="AV18" s="31"/>
      <c r="AW18" s="32"/>
      <c r="AX18" s="32"/>
      <c r="AY18" s="32"/>
      <c r="AZ18" s="31"/>
      <c r="BA18" s="31"/>
      <c r="BB18" s="31"/>
      <c r="BC18" s="31"/>
      <c r="BD18" s="31"/>
    </row>
    <row r="19" spans="3:62" ht="24" hidden="1" customHeight="1" x14ac:dyDescent="0.2">
      <c r="C19" s="392"/>
      <c r="D19" s="393"/>
      <c r="E19" s="393"/>
      <c r="F19" s="393"/>
      <c r="G19" s="393"/>
      <c r="H19" s="393"/>
      <c r="I19" s="393"/>
      <c r="J19" s="393"/>
      <c r="K19" s="393"/>
      <c r="L19" s="393"/>
      <c r="M19" s="393"/>
      <c r="N19" s="393"/>
      <c r="O19" s="393"/>
      <c r="P19" s="394"/>
      <c r="Q19" s="395"/>
      <c r="R19" s="396"/>
      <c r="S19" s="396"/>
      <c r="T19" s="396"/>
      <c r="U19" s="397"/>
      <c r="AL19" s="31"/>
      <c r="AM19" s="31"/>
      <c r="AN19" s="31"/>
      <c r="AO19" s="31"/>
      <c r="AP19" s="31"/>
      <c r="AQ19" s="31"/>
      <c r="AR19" s="31"/>
      <c r="AS19" s="31"/>
      <c r="AT19" s="31"/>
      <c r="AU19" s="31"/>
      <c r="AV19" s="31"/>
      <c r="AW19" s="32"/>
      <c r="AX19" s="32"/>
      <c r="AY19" s="32"/>
      <c r="AZ19" s="31"/>
      <c r="BA19" s="31"/>
      <c r="BB19" s="31"/>
      <c r="BC19" s="31"/>
      <c r="BD19" s="31"/>
    </row>
    <row r="20" spans="3:62" ht="24" customHeight="1" thickBot="1" x14ac:dyDescent="0.25">
      <c r="C20" s="398"/>
      <c r="D20" s="399"/>
      <c r="E20" s="399"/>
      <c r="F20" s="399"/>
      <c r="G20" s="399"/>
      <c r="H20" s="399"/>
      <c r="I20" s="399"/>
      <c r="J20" s="399"/>
      <c r="K20" s="399"/>
      <c r="L20" s="399"/>
      <c r="M20" s="399"/>
      <c r="N20" s="399"/>
      <c r="O20" s="399"/>
      <c r="P20" s="400"/>
      <c r="Q20" s="401"/>
      <c r="R20" s="402"/>
      <c r="S20" s="402"/>
      <c r="T20" s="402"/>
      <c r="U20" s="403"/>
      <c r="AL20" s="31"/>
      <c r="AM20" s="31"/>
      <c r="AN20" s="31"/>
      <c r="AO20" s="31"/>
      <c r="AP20" s="31"/>
      <c r="AQ20" s="31"/>
      <c r="AR20" s="31"/>
      <c r="AS20" s="31"/>
      <c r="AT20" s="31"/>
      <c r="AU20" s="31"/>
      <c r="AV20" s="31"/>
      <c r="AW20" s="32"/>
      <c r="AX20" s="32"/>
      <c r="AY20" s="32"/>
      <c r="AZ20" s="31"/>
      <c r="BA20" s="31"/>
      <c r="BB20" s="31"/>
      <c r="BC20" s="31"/>
      <c r="BD20" s="31"/>
    </row>
    <row r="21" spans="3:62" ht="20.100000000000001" customHeight="1" x14ac:dyDescent="0.2">
      <c r="C21" s="32" t="s">
        <v>113</v>
      </c>
      <c r="D21" s="35"/>
      <c r="E21" s="35"/>
      <c r="F21" s="35"/>
      <c r="G21" s="35"/>
      <c r="H21" s="35"/>
      <c r="I21" s="35"/>
      <c r="J21" s="33"/>
      <c r="K21" s="33"/>
      <c r="L21" s="33"/>
      <c r="M21" s="33"/>
      <c r="N21" s="33"/>
      <c r="O21" s="33"/>
      <c r="P21" s="33"/>
      <c r="Q21" s="33"/>
      <c r="R21" s="33"/>
      <c r="S21" s="34"/>
      <c r="T21" s="31"/>
      <c r="U21" s="31"/>
      <c r="V21" s="31"/>
      <c r="W21" s="31"/>
      <c r="X21" s="32"/>
      <c r="Y21" s="31"/>
      <c r="AL21" s="31"/>
      <c r="AM21" s="31"/>
      <c r="AN21" s="31"/>
      <c r="AO21" s="31"/>
      <c r="AP21" s="31"/>
      <c r="AQ21" s="31"/>
      <c r="AR21" s="31"/>
      <c r="AS21" s="31"/>
      <c r="AT21" s="31"/>
      <c r="AU21" s="31"/>
      <c r="AV21" s="31"/>
      <c r="AW21" s="32"/>
      <c r="AX21" s="32"/>
      <c r="AY21" s="32"/>
      <c r="AZ21" s="31"/>
      <c r="BA21" s="31"/>
      <c r="BB21" s="31"/>
      <c r="BC21" s="31"/>
      <c r="BD21" s="31"/>
    </row>
    <row r="22" spans="3:62" ht="20.100000000000001" customHeight="1" x14ac:dyDescent="0.2">
      <c r="C22" s="32" t="s">
        <v>51</v>
      </c>
      <c r="D22" s="35"/>
      <c r="E22" s="35"/>
      <c r="F22" s="35"/>
      <c r="G22" s="35"/>
      <c r="H22" s="35"/>
      <c r="I22" s="35"/>
      <c r="J22" s="33"/>
      <c r="K22" s="33"/>
      <c r="L22" s="33"/>
      <c r="M22" s="33"/>
      <c r="N22" s="33"/>
      <c r="O22" s="33"/>
      <c r="P22" s="33"/>
      <c r="Q22" s="33"/>
      <c r="R22" s="33"/>
      <c r="S22" s="34"/>
      <c r="T22" s="31"/>
      <c r="U22" s="31"/>
      <c r="V22" s="31"/>
      <c r="W22" s="31"/>
      <c r="AA22" s="31"/>
      <c r="AL22" s="31"/>
      <c r="AM22" s="31"/>
      <c r="AN22" s="31"/>
      <c r="AO22" s="31"/>
      <c r="AP22" s="31"/>
      <c r="AQ22" s="31"/>
      <c r="AR22" s="31"/>
      <c r="AS22" s="31"/>
      <c r="AT22" s="31"/>
      <c r="AU22" s="31"/>
      <c r="AV22" s="31"/>
      <c r="AW22" s="32"/>
      <c r="AX22" s="32"/>
      <c r="AY22" s="32"/>
      <c r="AZ22" s="31"/>
      <c r="BA22" s="31"/>
      <c r="BB22" s="31"/>
      <c r="BC22" s="31"/>
      <c r="BD22" s="31"/>
    </row>
    <row r="23" spans="3:62" ht="19.5" customHeight="1" x14ac:dyDescent="0.2">
      <c r="C23" s="32" t="s">
        <v>169</v>
      </c>
      <c r="D23" s="35"/>
      <c r="E23" s="35"/>
      <c r="F23" s="35"/>
      <c r="G23" s="35"/>
      <c r="H23" s="35"/>
      <c r="I23" s="35"/>
      <c r="J23" s="33"/>
      <c r="K23" s="33"/>
      <c r="L23" s="33"/>
      <c r="M23" s="33"/>
      <c r="N23" s="33"/>
      <c r="O23" s="33"/>
      <c r="P23" s="33"/>
      <c r="Q23" s="33"/>
      <c r="R23" s="33"/>
      <c r="S23" s="34"/>
      <c r="T23" s="31"/>
      <c r="U23" s="31"/>
      <c r="V23" s="31"/>
      <c r="W23" s="31"/>
      <c r="AA23" s="31"/>
      <c r="AL23" s="31"/>
      <c r="AM23" s="31"/>
      <c r="AN23" s="31"/>
      <c r="AO23" s="31"/>
      <c r="AP23" s="31"/>
      <c r="AQ23" s="31"/>
      <c r="AR23" s="31"/>
      <c r="AS23" s="31"/>
      <c r="AT23" s="31"/>
      <c r="AU23" s="31"/>
      <c r="AV23" s="31"/>
      <c r="AW23" s="32"/>
      <c r="AX23" s="32"/>
      <c r="AY23" s="32"/>
      <c r="AZ23" s="31"/>
      <c r="BA23" s="31"/>
      <c r="BB23" s="31"/>
      <c r="BC23" s="31"/>
      <c r="BD23" s="31"/>
    </row>
    <row r="24" spans="3:62" ht="20.100000000000001" customHeight="1" x14ac:dyDescent="0.2">
      <c r="C24" s="32"/>
      <c r="J24" s="32"/>
      <c r="K24" s="32"/>
      <c r="L24" s="32"/>
      <c r="M24" s="32"/>
      <c r="N24" s="32"/>
      <c r="O24" s="32"/>
      <c r="P24" s="32"/>
      <c r="Q24" s="32"/>
      <c r="R24" s="32"/>
      <c r="S24" s="31"/>
      <c r="T24" s="31"/>
      <c r="U24" s="31"/>
      <c r="V24" s="31"/>
      <c r="W24" s="31"/>
      <c r="AA24" s="31"/>
      <c r="AL24" s="31"/>
      <c r="AM24" s="31"/>
      <c r="AN24" s="31"/>
      <c r="AO24" s="31"/>
      <c r="AP24" s="31"/>
      <c r="AQ24" s="31"/>
      <c r="AR24" s="31"/>
      <c r="AS24" s="31"/>
      <c r="AT24" s="31"/>
      <c r="AU24" s="31"/>
      <c r="AV24" s="31"/>
      <c r="AW24" s="32"/>
      <c r="AX24" s="32"/>
      <c r="AY24" s="32"/>
      <c r="AZ24" s="31"/>
      <c r="BA24" s="31"/>
      <c r="BB24" s="31"/>
      <c r="BC24" s="31"/>
      <c r="BD24" s="31"/>
    </row>
    <row r="25" spans="3:62" ht="19.5" customHeight="1" x14ac:dyDescent="0.2">
      <c r="C25" s="32" t="s">
        <v>77</v>
      </c>
      <c r="J25" s="32"/>
      <c r="K25" s="32"/>
      <c r="L25" s="32"/>
      <c r="M25" s="32"/>
      <c r="N25" s="32"/>
      <c r="O25" s="32"/>
      <c r="P25" s="32"/>
      <c r="Q25" s="32"/>
      <c r="R25" s="32"/>
      <c r="S25" s="31"/>
      <c r="T25" s="31"/>
      <c r="U25" s="31"/>
      <c r="V25" s="31"/>
      <c r="W25" s="31"/>
      <c r="AA25" s="31"/>
      <c r="AL25" s="31"/>
      <c r="AM25" s="31"/>
      <c r="AN25" s="31"/>
      <c r="AO25" s="31"/>
      <c r="AP25" s="31"/>
      <c r="AQ25" s="31"/>
      <c r="AR25" s="31"/>
      <c r="AS25" s="31"/>
      <c r="AT25" s="31"/>
      <c r="AU25" s="31"/>
      <c r="AV25" s="31"/>
      <c r="AW25" s="32"/>
      <c r="AX25" s="32"/>
      <c r="AY25" s="32"/>
      <c r="AZ25" s="31"/>
      <c r="BA25" s="31"/>
      <c r="BB25" s="31"/>
      <c r="BC25" s="31"/>
      <c r="BD25" s="31"/>
    </row>
    <row r="26" spans="3:62" ht="19.5" customHeight="1" x14ac:dyDescent="0.2">
      <c r="C26" s="32" t="s">
        <v>75</v>
      </c>
      <c r="J26" s="32"/>
      <c r="K26" s="32"/>
      <c r="L26" s="32"/>
      <c r="M26" s="32"/>
      <c r="N26" s="32"/>
      <c r="O26" s="32"/>
      <c r="P26" s="32"/>
      <c r="Q26" s="32"/>
      <c r="R26" s="32"/>
      <c r="S26" s="31"/>
      <c r="T26" s="31"/>
      <c r="U26" s="31"/>
      <c r="V26" s="31"/>
      <c r="W26" s="31"/>
      <c r="X26" s="32"/>
      <c r="Y26" s="32"/>
      <c r="AF26" s="31"/>
      <c r="AL26" s="32"/>
      <c r="AM26" s="32"/>
      <c r="AN26" s="32"/>
      <c r="AO26" s="32"/>
      <c r="AP26" s="32"/>
      <c r="AQ26" s="31"/>
      <c r="AR26" s="31"/>
      <c r="AS26" s="31"/>
      <c r="AT26" s="31"/>
      <c r="AU26" s="31"/>
      <c r="AV26" s="31"/>
      <c r="AW26" s="32"/>
      <c r="AX26" s="32"/>
      <c r="AY26" s="32"/>
      <c r="AZ26" s="32"/>
      <c r="BA26" s="32"/>
      <c r="BB26" s="32"/>
      <c r="BC26" s="32"/>
      <c r="BD26" s="32"/>
    </row>
    <row r="27" spans="3:62" ht="19.5" customHeight="1" x14ac:dyDescent="0.2">
      <c r="C27" s="32" t="s">
        <v>76</v>
      </c>
      <c r="J27" s="32"/>
      <c r="K27" s="32"/>
      <c r="L27" s="32"/>
      <c r="M27" s="32"/>
      <c r="N27" s="32"/>
      <c r="O27" s="32"/>
      <c r="P27" s="32"/>
      <c r="Q27" s="32"/>
      <c r="R27" s="32"/>
      <c r="S27" s="31"/>
      <c r="T27" s="31"/>
      <c r="U27" s="31"/>
      <c r="V27" s="31"/>
      <c r="W27" s="31"/>
      <c r="X27" s="31"/>
      <c r="Y27" s="31"/>
      <c r="AF27" s="31"/>
      <c r="AG27" s="31"/>
      <c r="AH27" s="31"/>
      <c r="AL27" s="32"/>
      <c r="AM27" s="33"/>
      <c r="AN27" s="33"/>
      <c r="AO27" s="33"/>
      <c r="AP27" s="33"/>
      <c r="AQ27" s="33"/>
      <c r="AR27" s="33"/>
      <c r="AS27" s="33"/>
      <c r="AT27" s="34"/>
      <c r="AU27" s="34"/>
      <c r="AV27" s="34"/>
      <c r="AW27" s="34"/>
      <c r="AX27" s="34"/>
      <c r="AY27" s="33"/>
      <c r="AZ27" s="33"/>
      <c r="BA27" s="33"/>
      <c r="BB27" s="33"/>
      <c r="BC27" s="32"/>
      <c r="BD27" s="32"/>
      <c r="BE27" s="32"/>
      <c r="BF27" s="32"/>
      <c r="BG27" s="32"/>
      <c r="BH27" s="31"/>
    </row>
    <row r="28" spans="3:62" ht="19.5" customHeight="1" x14ac:dyDescent="0.2">
      <c r="C28" s="28" t="s">
        <v>167</v>
      </c>
      <c r="AL28" s="32"/>
      <c r="AM28" s="35"/>
      <c r="AN28" s="35"/>
      <c r="AO28" s="35"/>
      <c r="AP28" s="35"/>
      <c r="AQ28" s="35"/>
      <c r="AR28" s="35"/>
      <c r="AS28" s="33"/>
      <c r="AT28" s="33"/>
      <c r="AU28" s="33"/>
      <c r="AV28" s="33"/>
      <c r="AW28" s="33"/>
      <c r="AX28" s="33"/>
      <c r="AY28" s="33"/>
      <c r="AZ28" s="33"/>
      <c r="BA28" s="33"/>
      <c r="BB28" s="34"/>
      <c r="BC28" s="31"/>
      <c r="BD28" s="31"/>
      <c r="BE28" s="31"/>
      <c r="BF28" s="31"/>
      <c r="BG28" s="32"/>
      <c r="BH28" s="31"/>
    </row>
    <row r="29" spans="3:62" ht="19.5" customHeight="1" x14ac:dyDescent="0.2">
      <c r="C29" s="28" t="s">
        <v>168</v>
      </c>
      <c r="AL29" s="32"/>
      <c r="AM29" s="35"/>
      <c r="AN29" s="35"/>
      <c r="AO29" s="35"/>
      <c r="AP29" s="35"/>
      <c r="AQ29" s="35"/>
      <c r="AR29" s="35"/>
      <c r="AS29" s="33"/>
      <c r="AT29" s="33"/>
      <c r="AU29" s="33"/>
      <c r="AV29" s="33"/>
      <c r="AW29" s="33"/>
      <c r="AX29" s="33"/>
      <c r="AY29" s="33"/>
      <c r="AZ29" s="33"/>
      <c r="BA29" s="33"/>
      <c r="BB29" s="34"/>
      <c r="BC29" s="31"/>
      <c r="BD29" s="31"/>
      <c r="BE29" s="31"/>
      <c r="BF29" s="31"/>
      <c r="BJ29" s="31"/>
    </row>
    <row r="30" spans="3:62" ht="19.5" customHeight="1" x14ac:dyDescent="0.2">
      <c r="C30" s="28" t="s">
        <v>166</v>
      </c>
      <c r="AL30" s="32"/>
      <c r="AM30" s="35"/>
      <c r="AN30" s="35"/>
      <c r="AO30" s="35"/>
      <c r="AP30" s="35"/>
      <c r="AQ30" s="35"/>
      <c r="AR30" s="35"/>
      <c r="AS30" s="33"/>
      <c r="AT30" s="33"/>
      <c r="AU30" s="33"/>
      <c r="AV30" s="33"/>
      <c r="AW30" s="33"/>
      <c r="AX30" s="33"/>
      <c r="AY30" s="33"/>
      <c r="AZ30" s="33"/>
      <c r="BA30" s="33"/>
      <c r="BB30" s="34"/>
      <c r="BC30" s="31"/>
      <c r="BD30" s="31"/>
      <c r="BE30" s="31"/>
      <c r="BF30" s="31"/>
      <c r="BJ30" s="31"/>
    </row>
  </sheetData>
  <mergeCells count="38">
    <mergeCell ref="C3:P3"/>
    <mergeCell ref="Q3:U3"/>
    <mergeCell ref="C4:P4"/>
    <mergeCell ref="Q4:U4"/>
    <mergeCell ref="C5:P5"/>
    <mergeCell ref="Q5:U5"/>
    <mergeCell ref="AZ9:BD9"/>
    <mergeCell ref="C6:P6"/>
    <mergeCell ref="Q6:U6"/>
    <mergeCell ref="C7:P7"/>
    <mergeCell ref="Q7:U7"/>
    <mergeCell ref="C8:P8"/>
    <mergeCell ref="Q8:U8"/>
    <mergeCell ref="C9:P9"/>
    <mergeCell ref="Q9:U9"/>
    <mergeCell ref="AL9:AY9"/>
    <mergeCell ref="C10:P10"/>
    <mergeCell ref="Q10:U10"/>
    <mergeCell ref="C11:P11"/>
    <mergeCell ref="Q11:U11"/>
    <mergeCell ref="C12:P12"/>
    <mergeCell ref="Q12:U12"/>
    <mergeCell ref="C13:P13"/>
    <mergeCell ref="Q13:U13"/>
    <mergeCell ref="C14:P14"/>
    <mergeCell ref="Q14:U14"/>
    <mergeCell ref="C15:P15"/>
    <mergeCell ref="Q15:U15"/>
    <mergeCell ref="C16:P16"/>
    <mergeCell ref="Q16:U16"/>
    <mergeCell ref="C20:P20"/>
    <mergeCell ref="Q20:U20"/>
    <mergeCell ref="C17:P17"/>
    <mergeCell ref="Q17:U17"/>
    <mergeCell ref="C18:P18"/>
    <mergeCell ref="Q18:U18"/>
    <mergeCell ref="C19:P19"/>
    <mergeCell ref="Q19:U19"/>
  </mergeCells>
  <phoneticPr fontId="4"/>
  <pageMargins left="0.70866141732283472" right="0.59055118110236227" top="0.55118110236220474" bottom="0.35433070866141736" header="0.31496062992125984" footer="0.31496062992125984"/>
  <pageSetup paperSize="9" scale="89" fitToHeight="0" orientation="landscape" r:id="rId1"/>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BE7B-3348-4C7A-BB29-182DEACAE805}">
  <sheetPr>
    <pageSetUpPr fitToPage="1"/>
  </sheetPr>
  <dimension ref="C1:AC71"/>
  <sheetViews>
    <sheetView view="pageBreakPreview" zoomScaleNormal="100" zoomScaleSheetLayoutView="100" workbookViewId="0">
      <selection activeCell="AI20" sqref="AI20"/>
    </sheetView>
  </sheetViews>
  <sheetFormatPr defaultColWidth="8.83203125" defaultRowHeight="13.5" x14ac:dyDescent="0.15"/>
  <cols>
    <col min="1" max="2" width="8.83203125" style="46"/>
    <col min="3" max="5" width="5.5" style="46" customWidth="1"/>
    <col min="6" max="29" width="6" style="46" customWidth="1"/>
    <col min="30" max="30" width="5.5" style="46" customWidth="1"/>
    <col min="31" max="16384" width="8.83203125" style="46"/>
  </cols>
  <sheetData>
    <row r="1" spans="3:29" ht="14.25" x14ac:dyDescent="0.15">
      <c r="G1" s="47" t="s">
        <v>79</v>
      </c>
    </row>
    <row r="2" spans="3:29" ht="14.25" x14ac:dyDescent="0.15">
      <c r="C2" s="1"/>
      <c r="D2" s="43"/>
      <c r="E2" s="43"/>
      <c r="F2" s="43"/>
      <c r="G2" s="43"/>
      <c r="H2" s="43"/>
      <c r="I2" s="43"/>
      <c r="J2" s="43"/>
      <c r="K2" s="43"/>
      <c r="L2" s="43"/>
      <c r="M2" s="43"/>
      <c r="N2" s="43"/>
      <c r="O2" s="43"/>
      <c r="P2" s="43"/>
      <c r="Q2" s="43"/>
      <c r="R2" s="43"/>
      <c r="S2" s="43"/>
      <c r="T2" s="43"/>
      <c r="U2" s="43"/>
      <c r="V2" s="43"/>
      <c r="W2" s="43"/>
      <c r="X2" s="43"/>
      <c r="Y2" s="43"/>
      <c r="Z2" s="43"/>
      <c r="AA2" s="43"/>
      <c r="AB2" s="43"/>
      <c r="AC2" s="43"/>
    </row>
    <row r="3" spans="3:29" ht="17.25" x14ac:dyDescent="0.15">
      <c r="C3" s="372" t="s">
        <v>174</v>
      </c>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row>
    <row r="4" spans="3:29" ht="15" thickBot="1" x14ac:dyDescent="0.2">
      <c r="C4" s="43"/>
      <c r="D4" s="43"/>
      <c r="E4" s="43"/>
      <c r="F4" s="43"/>
      <c r="G4" s="43"/>
      <c r="H4" s="43"/>
      <c r="I4" s="43"/>
      <c r="J4" s="43"/>
      <c r="K4" s="43"/>
      <c r="L4" s="43"/>
      <c r="M4" s="43"/>
      <c r="N4" s="43"/>
      <c r="O4" s="2"/>
      <c r="P4" s="43"/>
      <c r="Q4" s="43"/>
      <c r="R4" s="43"/>
      <c r="S4" s="43"/>
      <c r="T4" s="43"/>
      <c r="U4" s="43"/>
      <c r="V4" s="43"/>
      <c r="W4" s="376"/>
      <c r="X4" s="376"/>
      <c r="Y4" s="41" t="s">
        <v>53</v>
      </c>
      <c r="Z4" s="41"/>
      <c r="AA4" s="41" t="s">
        <v>54</v>
      </c>
      <c r="AB4" s="41"/>
      <c r="AC4" s="1" t="s">
        <v>55</v>
      </c>
    </row>
    <row r="5" spans="3:29" ht="24.6" customHeight="1" x14ac:dyDescent="0.15">
      <c r="C5" s="42"/>
      <c r="D5" s="44"/>
      <c r="E5" s="43"/>
      <c r="F5" s="43"/>
      <c r="G5" s="378" t="s">
        <v>88</v>
      </c>
      <c r="H5" s="381" t="s">
        <v>39</v>
      </c>
      <c r="I5" s="382"/>
      <c r="J5" s="382"/>
      <c r="K5" s="383"/>
      <c r="L5" s="384"/>
      <c r="M5" s="384"/>
      <c r="N5" s="384"/>
      <c r="O5" s="384"/>
      <c r="P5" s="384"/>
      <c r="Q5" s="384"/>
      <c r="R5" s="384"/>
      <c r="S5" s="384"/>
      <c r="T5" s="385"/>
      <c r="U5" s="385"/>
      <c r="V5" s="385"/>
      <c r="W5" s="386" t="s">
        <v>37</v>
      </c>
      <c r="X5" s="386"/>
      <c r="Y5" s="384"/>
      <c r="Z5" s="384"/>
      <c r="AA5" s="384"/>
      <c r="AB5" s="384"/>
      <c r="AC5" s="387"/>
    </row>
    <row r="6" spans="3:29" ht="24.6" customHeight="1" x14ac:dyDescent="0.15">
      <c r="C6" s="42"/>
      <c r="D6" s="45"/>
      <c r="E6" s="43"/>
      <c r="F6" s="43"/>
      <c r="G6" s="379"/>
      <c r="H6" s="373" t="s">
        <v>47</v>
      </c>
      <c r="I6" s="221"/>
      <c r="J6" s="221"/>
      <c r="K6" s="374"/>
      <c r="L6" s="368"/>
      <c r="M6" s="369"/>
      <c r="N6" s="369"/>
      <c r="O6" s="369"/>
      <c r="P6" s="369"/>
      <c r="Q6" s="369"/>
      <c r="R6" s="369"/>
      <c r="S6" s="369"/>
      <c r="T6" s="375" t="s">
        <v>43</v>
      </c>
      <c r="U6" s="375"/>
      <c r="V6" s="375"/>
      <c r="W6" s="370"/>
      <c r="X6" s="370"/>
      <c r="Y6" s="370"/>
      <c r="Z6" s="370"/>
      <c r="AA6" s="370"/>
      <c r="AB6" s="370"/>
      <c r="AC6" s="371"/>
    </row>
    <row r="7" spans="3:29" ht="24.6" customHeight="1" x14ac:dyDescent="0.15">
      <c r="C7" s="42"/>
      <c r="D7" s="45"/>
      <c r="E7" s="43"/>
      <c r="F7" s="43"/>
      <c r="G7" s="379"/>
      <c r="H7" s="373" t="s">
        <v>92</v>
      </c>
      <c r="I7" s="221"/>
      <c r="J7" s="221"/>
      <c r="K7" s="374"/>
      <c r="L7" s="368"/>
      <c r="M7" s="369"/>
      <c r="N7" s="369"/>
      <c r="O7" s="369"/>
      <c r="P7" s="369"/>
      <c r="Q7" s="369"/>
      <c r="R7" s="369"/>
      <c r="S7" s="369"/>
      <c r="T7" s="415" t="s">
        <v>93</v>
      </c>
      <c r="U7" s="415"/>
      <c r="V7" s="415"/>
      <c r="W7" s="416"/>
      <c r="X7" s="370"/>
      <c r="Y7" s="370"/>
      <c r="Z7" s="370"/>
      <c r="AA7" s="370"/>
      <c r="AB7" s="370"/>
      <c r="AC7" s="371"/>
    </row>
    <row r="8" spans="3:29" ht="24.6" customHeight="1" thickBot="1" x14ac:dyDescent="0.2">
      <c r="C8" s="42"/>
      <c r="D8" s="45"/>
      <c r="E8" s="43"/>
      <c r="F8" s="43"/>
      <c r="G8" s="380"/>
      <c r="H8" s="417" t="s">
        <v>94</v>
      </c>
      <c r="I8" s="418"/>
      <c r="J8" s="418"/>
      <c r="K8" s="419"/>
      <c r="L8" s="365"/>
      <c r="M8" s="365"/>
      <c r="N8" s="365"/>
      <c r="O8" s="365"/>
      <c r="P8" s="365"/>
      <c r="Q8" s="365"/>
      <c r="R8" s="365"/>
      <c r="S8" s="365"/>
      <c r="T8" s="420" t="s">
        <v>170</v>
      </c>
      <c r="U8" s="420"/>
      <c r="V8" s="420"/>
      <c r="W8" s="421"/>
      <c r="X8" s="422"/>
      <c r="Y8" s="422"/>
      <c r="Z8" s="422"/>
      <c r="AA8" s="422"/>
      <c r="AB8" s="422"/>
      <c r="AC8" s="423"/>
    </row>
    <row r="10" spans="3:29" ht="14.25" thickBot="1" x14ac:dyDescent="0.2">
      <c r="AC10" s="55" t="s">
        <v>102</v>
      </c>
    </row>
    <row r="11" spans="3:29" ht="33" customHeight="1" thickBot="1" x14ac:dyDescent="0.2">
      <c r="F11" s="414" t="s">
        <v>80</v>
      </c>
      <c r="G11" s="414"/>
      <c r="H11" s="414" t="s">
        <v>81</v>
      </c>
      <c r="I11" s="414"/>
      <c r="J11" s="414" t="s">
        <v>82</v>
      </c>
      <c r="K11" s="414"/>
      <c r="L11" s="414" t="s">
        <v>83</v>
      </c>
      <c r="M11" s="414"/>
      <c r="N11" s="414" t="s">
        <v>84</v>
      </c>
      <c r="O11" s="414"/>
      <c r="P11" s="414" t="s">
        <v>86</v>
      </c>
      <c r="Q11" s="414"/>
      <c r="R11" s="414" t="s">
        <v>87</v>
      </c>
      <c r="S11" s="414"/>
      <c r="T11" s="414" t="s">
        <v>173</v>
      </c>
      <c r="U11" s="414"/>
      <c r="V11" s="414" t="s">
        <v>161</v>
      </c>
      <c r="W11" s="414"/>
      <c r="X11" s="414" t="s">
        <v>85</v>
      </c>
      <c r="Y11" s="414"/>
      <c r="Z11" s="48" t="s">
        <v>89</v>
      </c>
      <c r="AA11" s="48" t="s">
        <v>90</v>
      </c>
      <c r="AB11" s="411" t="s">
        <v>91</v>
      </c>
      <c r="AC11" s="412"/>
    </row>
    <row r="12" spans="3:29" x14ac:dyDescent="0.15">
      <c r="F12" s="413">
        <v>1</v>
      </c>
      <c r="G12" s="413"/>
      <c r="H12" s="413"/>
      <c r="I12" s="413"/>
      <c r="J12" s="413"/>
      <c r="K12" s="413"/>
      <c r="L12" s="413"/>
      <c r="M12" s="413"/>
      <c r="N12" s="413"/>
      <c r="O12" s="413"/>
      <c r="P12" s="413"/>
      <c r="Q12" s="413"/>
      <c r="R12" s="413"/>
      <c r="S12" s="413"/>
      <c r="T12" s="413"/>
      <c r="U12" s="413"/>
      <c r="V12" s="413"/>
      <c r="W12" s="413"/>
      <c r="X12" s="413"/>
      <c r="Y12" s="413"/>
      <c r="Z12" s="49"/>
      <c r="AA12" s="49"/>
      <c r="AB12" s="413"/>
      <c r="AC12" s="413"/>
    </row>
    <row r="13" spans="3:29" x14ac:dyDescent="0.15">
      <c r="F13" s="410">
        <v>2</v>
      </c>
      <c r="G13" s="410"/>
      <c r="H13" s="410"/>
      <c r="I13" s="410"/>
      <c r="J13" s="410"/>
      <c r="K13" s="410"/>
      <c r="L13" s="410"/>
      <c r="M13" s="410"/>
      <c r="N13" s="410"/>
      <c r="O13" s="410"/>
      <c r="P13" s="410"/>
      <c r="Q13" s="410"/>
      <c r="R13" s="410"/>
      <c r="S13" s="410"/>
      <c r="T13" s="410"/>
      <c r="U13" s="410"/>
      <c r="V13" s="410"/>
      <c r="W13" s="410"/>
      <c r="X13" s="410"/>
      <c r="Y13" s="410"/>
      <c r="Z13" s="50"/>
      <c r="AA13" s="50"/>
      <c r="AB13" s="410"/>
      <c r="AC13" s="410"/>
    </row>
    <row r="14" spans="3:29" x14ac:dyDescent="0.15">
      <c r="F14" s="410">
        <v>3</v>
      </c>
      <c r="G14" s="410"/>
      <c r="H14" s="410"/>
      <c r="I14" s="410"/>
      <c r="J14" s="410"/>
      <c r="K14" s="410"/>
      <c r="L14" s="410"/>
      <c r="M14" s="410"/>
      <c r="N14" s="410"/>
      <c r="O14" s="410"/>
      <c r="P14" s="410"/>
      <c r="Q14" s="410"/>
      <c r="R14" s="410"/>
      <c r="S14" s="410"/>
      <c r="T14" s="410"/>
      <c r="U14" s="410"/>
      <c r="V14" s="410"/>
      <c r="W14" s="410"/>
      <c r="X14" s="410"/>
      <c r="Y14" s="410"/>
      <c r="Z14" s="50"/>
      <c r="AA14" s="50"/>
      <c r="AB14" s="410"/>
      <c r="AC14" s="410"/>
    </row>
    <row r="15" spans="3:29" x14ac:dyDescent="0.15">
      <c r="F15" s="410">
        <v>4</v>
      </c>
      <c r="G15" s="410"/>
      <c r="H15" s="410"/>
      <c r="I15" s="410"/>
      <c r="J15" s="410"/>
      <c r="K15" s="410"/>
      <c r="L15" s="410"/>
      <c r="M15" s="410"/>
      <c r="N15" s="410"/>
      <c r="O15" s="410"/>
      <c r="P15" s="410"/>
      <c r="Q15" s="410"/>
      <c r="R15" s="410"/>
      <c r="S15" s="410"/>
      <c r="T15" s="410"/>
      <c r="U15" s="410"/>
      <c r="V15" s="410"/>
      <c r="W15" s="410"/>
      <c r="X15" s="410"/>
      <c r="Y15" s="410"/>
      <c r="Z15" s="50"/>
      <c r="AA15" s="50"/>
      <c r="AB15" s="410"/>
      <c r="AC15" s="410"/>
    </row>
    <row r="16" spans="3:29" x14ac:dyDescent="0.15">
      <c r="F16" s="410">
        <v>5</v>
      </c>
      <c r="G16" s="410"/>
      <c r="H16" s="410"/>
      <c r="I16" s="410"/>
      <c r="J16" s="410"/>
      <c r="K16" s="410"/>
      <c r="L16" s="410"/>
      <c r="M16" s="410"/>
      <c r="N16" s="410"/>
      <c r="O16" s="410"/>
      <c r="P16" s="410"/>
      <c r="Q16" s="410"/>
      <c r="R16" s="410"/>
      <c r="S16" s="410"/>
      <c r="T16" s="410"/>
      <c r="U16" s="410"/>
      <c r="V16" s="410"/>
      <c r="W16" s="410"/>
      <c r="X16" s="410"/>
      <c r="Y16" s="410"/>
      <c r="Z16" s="50"/>
      <c r="AA16" s="50"/>
      <c r="AB16" s="410"/>
      <c r="AC16" s="410"/>
    </row>
    <row r="17" spans="6:29" x14ac:dyDescent="0.15">
      <c r="F17" s="410">
        <v>6</v>
      </c>
      <c r="G17" s="410"/>
      <c r="H17" s="410"/>
      <c r="I17" s="410"/>
      <c r="J17" s="410"/>
      <c r="K17" s="410"/>
      <c r="L17" s="410"/>
      <c r="M17" s="410"/>
      <c r="N17" s="410"/>
      <c r="O17" s="410"/>
      <c r="P17" s="410"/>
      <c r="Q17" s="410"/>
      <c r="R17" s="410"/>
      <c r="S17" s="410"/>
      <c r="T17" s="410"/>
      <c r="U17" s="410"/>
      <c r="V17" s="410"/>
      <c r="W17" s="410"/>
      <c r="X17" s="410"/>
      <c r="Y17" s="410"/>
      <c r="Z17" s="50"/>
      <c r="AA17" s="50"/>
      <c r="AB17" s="410"/>
      <c r="AC17" s="410"/>
    </row>
    <row r="18" spans="6:29" x14ac:dyDescent="0.15">
      <c r="F18" s="410">
        <v>7</v>
      </c>
      <c r="G18" s="410"/>
      <c r="H18" s="410"/>
      <c r="I18" s="410"/>
      <c r="J18" s="410"/>
      <c r="K18" s="410"/>
      <c r="L18" s="410"/>
      <c r="M18" s="410"/>
      <c r="N18" s="410"/>
      <c r="O18" s="410"/>
      <c r="P18" s="410"/>
      <c r="Q18" s="410"/>
      <c r="R18" s="410"/>
      <c r="S18" s="410"/>
      <c r="T18" s="410"/>
      <c r="U18" s="410"/>
      <c r="V18" s="410"/>
      <c r="W18" s="410"/>
      <c r="X18" s="410"/>
      <c r="Y18" s="410"/>
      <c r="Z18" s="50"/>
      <c r="AA18" s="50"/>
      <c r="AB18" s="410"/>
      <c r="AC18" s="410"/>
    </row>
    <row r="19" spans="6:29" x14ac:dyDescent="0.15">
      <c r="F19" s="410">
        <v>8</v>
      </c>
      <c r="G19" s="410"/>
      <c r="H19" s="410"/>
      <c r="I19" s="410"/>
      <c r="J19" s="410"/>
      <c r="K19" s="410"/>
      <c r="L19" s="410"/>
      <c r="M19" s="410"/>
      <c r="N19" s="410"/>
      <c r="O19" s="410"/>
      <c r="P19" s="410"/>
      <c r="Q19" s="410"/>
      <c r="R19" s="410"/>
      <c r="S19" s="410"/>
      <c r="T19" s="410"/>
      <c r="U19" s="410"/>
      <c r="V19" s="410"/>
      <c r="W19" s="410"/>
      <c r="X19" s="410"/>
      <c r="Y19" s="410"/>
      <c r="Z19" s="50"/>
      <c r="AA19" s="50"/>
      <c r="AB19" s="410"/>
      <c r="AC19" s="410"/>
    </row>
    <row r="20" spans="6:29" x14ac:dyDescent="0.15">
      <c r="F20" s="410">
        <v>9</v>
      </c>
      <c r="G20" s="410"/>
      <c r="H20" s="410"/>
      <c r="I20" s="410"/>
      <c r="J20" s="410"/>
      <c r="K20" s="410"/>
      <c r="L20" s="410"/>
      <c r="M20" s="410"/>
      <c r="N20" s="410"/>
      <c r="O20" s="410"/>
      <c r="P20" s="410"/>
      <c r="Q20" s="410"/>
      <c r="R20" s="410"/>
      <c r="S20" s="410"/>
      <c r="T20" s="410"/>
      <c r="U20" s="410"/>
      <c r="V20" s="410"/>
      <c r="W20" s="410"/>
      <c r="X20" s="410"/>
      <c r="Y20" s="410"/>
      <c r="Z20" s="50"/>
      <c r="AA20" s="50"/>
      <c r="AB20" s="410"/>
      <c r="AC20" s="410"/>
    </row>
    <row r="21" spans="6:29" x14ac:dyDescent="0.15">
      <c r="F21" s="410">
        <v>10</v>
      </c>
      <c r="G21" s="410"/>
      <c r="H21" s="410"/>
      <c r="I21" s="410"/>
      <c r="J21" s="410"/>
      <c r="K21" s="410"/>
      <c r="L21" s="410"/>
      <c r="M21" s="410"/>
      <c r="N21" s="410"/>
      <c r="O21" s="410"/>
      <c r="P21" s="410"/>
      <c r="Q21" s="410"/>
      <c r="R21" s="410"/>
      <c r="S21" s="410"/>
      <c r="T21" s="410"/>
      <c r="U21" s="410"/>
      <c r="V21" s="410"/>
      <c r="W21" s="410"/>
      <c r="X21" s="410"/>
      <c r="Y21" s="410"/>
      <c r="Z21" s="50"/>
      <c r="AA21" s="50"/>
      <c r="AB21" s="410"/>
      <c r="AC21" s="410"/>
    </row>
    <row r="22" spans="6:29" x14ac:dyDescent="0.15">
      <c r="F22" s="410">
        <v>11</v>
      </c>
      <c r="G22" s="410"/>
      <c r="H22" s="410"/>
      <c r="I22" s="410"/>
      <c r="J22" s="410"/>
      <c r="K22" s="410"/>
      <c r="L22" s="410"/>
      <c r="M22" s="410"/>
      <c r="N22" s="410"/>
      <c r="O22" s="410"/>
      <c r="P22" s="410"/>
      <c r="Q22" s="410"/>
      <c r="R22" s="410"/>
      <c r="S22" s="410"/>
      <c r="T22" s="410"/>
      <c r="U22" s="410"/>
      <c r="V22" s="410"/>
      <c r="W22" s="410"/>
      <c r="X22" s="410"/>
      <c r="Y22" s="410"/>
      <c r="Z22" s="50"/>
      <c r="AA22" s="50"/>
      <c r="AB22" s="410"/>
      <c r="AC22" s="410"/>
    </row>
    <row r="23" spans="6:29" x14ac:dyDescent="0.15">
      <c r="F23" s="410">
        <v>12</v>
      </c>
      <c r="G23" s="410"/>
      <c r="H23" s="410"/>
      <c r="I23" s="410"/>
      <c r="J23" s="410"/>
      <c r="K23" s="410"/>
      <c r="L23" s="410"/>
      <c r="M23" s="410"/>
      <c r="N23" s="410"/>
      <c r="O23" s="410"/>
      <c r="P23" s="410"/>
      <c r="Q23" s="410"/>
      <c r="R23" s="410"/>
      <c r="S23" s="410"/>
      <c r="T23" s="410"/>
      <c r="U23" s="410"/>
      <c r="V23" s="410"/>
      <c r="W23" s="410"/>
      <c r="X23" s="410"/>
      <c r="Y23" s="410"/>
      <c r="Z23" s="50"/>
      <c r="AA23" s="50"/>
      <c r="AB23" s="410"/>
      <c r="AC23" s="410"/>
    </row>
    <row r="24" spans="6:29" x14ac:dyDescent="0.15">
      <c r="F24" s="410">
        <v>13</v>
      </c>
      <c r="G24" s="410"/>
      <c r="H24" s="410"/>
      <c r="I24" s="410"/>
      <c r="J24" s="410"/>
      <c r="K24" s="410"/>
      <c r="L24" s="410"/>
      <c r="M24" s="410"/>
      <c r="N24" s="410"/>
      <c r="O24" s="410"/>
      <c r="P24" s="410"/>
      <c r="Q24" s="410"/>
      <c r="R24" s="410"/>
      <c r="S24" s="410"/>
      <c r="T24" s="410"/>
      <c r="U24" s="410"/>
      <c r="V24" s="410"/>
      <c r="W24" s="410"/>
      <c r="X24" s="410"/>
      <c r="Y24" s="410"/>
      <c r="Z24" s="50"/>
      <c r="AA24" s="50"/>
      <c r="AB24" s="410"/>
      <c r="AC24" s="410"/>
    </row>
    <row r="25" spans="6:29" x14ac:dyDescent="0.15">
      <c r="F25" s="410">
        <v>14</v>
      </c>
      <c r="G25" s="410"/>
      <c r="H25" s="410"/>
      <c r="I25" s="410"/>
      <c r="J25" s="410"/>
      <c r="K25" s="410"/>
      <c r="L25" s="410"/>
      <c r="M25" s="410"/>
      <c r="N25" s="410"/>
      <c r="O25" s="410"/>
      <c r="P25" s="410"/>
      <c r="Q25" s="410"/>
      <c r="R25" s="410"/>
      <c r="S25" s="410"/>
      <c r="T25" s="410"/>
      <c r="U25" s="410"/>
      <c r="V25" s="410"/>
      <c r="W25" s="410"/>
      <c r="X25" s="410"/>
      <c r="Y25" s="410"/>
      <c r="Z25" s="50"/>
      <c r="AA25" s="50"/>
      <c r="AB25" s="410"/>
      <c r="AC25" s="410"/>
    </row>
    <row r="26" spans="6:29" x14ac:dyDescent="0.15">
      <c r="F26" s="410">
        <v>15</v>
      </c>
      <c r="G26" s="410"/>
      <c r="H26" s="410"/>
      <c r="I26" s="410"/>
      <c r="J26" s="410"/>
      <c r="K26" s="410"/>
      <c r="L26" s="410"/>
      <c r="M26" s="410"/>
      <c r="N26" s="410"/>
      <c r="O26" s="410"/>
      <c r="P26" s="410"/>
      <c r="Q26" s="410"/>
      <c r="R26" s="410"/>
      <c r="S26" s="410"/>
      <c r="T26" s="410"/>
      <c r="U26" s="410"/>
      <c r="V26" s="410"/>
      <c r="W26" s="410"/>
      <c r="X26" s="410"/>
      <c r="Y26" s="410"/>
      <c r="Z26" s="50"/>
      <c r="AA26" s="50"/>
      <c r="AB26" s="410"/>
      <c r="AC26" s="410"/>
    </row>
    <row r="27" spans="6:29" x14ac:dyDescent="0.15">
      <c r="F27" s="410">
        <v>16</v>
      </c>
      <c r="G27" s="410"/>
      <c r="H27" s="410"/>
      <c r="I27" s="410"/>
      <c r="J27" s="410"/>
      <c r="K27" s="410"/>
      <c r="L27" s="410"/>
      <c r="M27" s="410"/>
      <c r="N27" s="410"/>
      <c r="O27" s="410"/>
      <c r="P27" s="410"/>
      <c r="Q27" s="410"/>
      <c r="R27" s="410"/>
      <c r="S27" s="410"/>
      <c r="T27" s="410"/>
      <c r="U27" s="410"/>
      <c r="V27" s="410"/>
      <c r="W27" s="410"/>
      <c r="X27" s="410"/>
      <c r="Y27" s="410"/>
      <c r="Z27" s="50"/>
      <c r="AA27" s="50"/>
      <c r="AB27" s="410"/>
      <c r="AC27" s="410"/>
    </row>
    <row r="28" spans="6:29" x14ac:dyDescent="0.15">
      <c r="F28" s="410">
        <v>17</v>
      </c>
      <c r="G28" s="410"/>
      <c r="H28" s="410"/>
      <c r="I28" s="410"/>
      <c r="J28" s="410"/>
      <c r="K28" s="410"/>
      <c r="L28" s="410"/>
      <c r="M28" s="410"/>
      <c r="N28" s="410"/>
      <c r="O28" s="410"/>
      <c r="P28" s="410"/>
      <c r="Q28" s="410"/>
      <c r="R28" s="410"/>
      <c r="S28" s="410"/>
      <c r="T28" s="410"/>
      <c r="U28" s="410"/>
      <c r="V28" s="410"/>
      <c r="W28" s="410"/>
      <c r="X28" s="410"/>
      <c r="Y28" s="410"/>
      <c r="Z28" s="50"/>
      <c r="AA28" s="50"/>
      <c r="AB28" s="410"/>
      <c r="AC28" s="410"/>
    </row>
    <row r="29" spans="6:29" x14ac:dyDescent="0.15">
      <c r="F29" s="410">
        <v>18</v>
      </c>
      <c r="G29" s="410"/>
      <c r="H29" s="410"/>
      <c r="I29" s="410"/>
      <c r="J29" s="410"/>
      <c r="K29" s="410"/>
      <c r="L29" s="410"/>
      <c r="M29" s="410"/>
      <c r="N29" s="410"/>
      <c r="O29" s="410"/>
      <c r="P29" s="410"/>
      <c r="Q29" s="410"/>
      <c r="R29" s="410"/>
      <c r="S29" s="410"/>
      <c r="T29" s="410"/>
      <c r="U29" s="410"/>
      <c r="V29" s="410"/>
      <c r="W29" s="410"/>
      <c r="X29" s="410"/>
      <c r="Y29" s="410"/>
      <c r="Z29" s="50"/>
      <c r="AA29" s="50"/>
      <c r="AB29" s="410"/>
      <c r="AC29" s="410"/>
    </row>
    <row r="30" spans="6:29" x14ac:dyDescent="0.15">
      <c r="F30" s="410">
        <v>19</v>
      </c>
      <c r="G30" s="410"/>
      <c r="H30" s="410"/>
      <c r="I30" s="410"/>
      <c r="J30" s="410"/>
      <c r="K30" s="410"/>
      <c r="L30" s="410"/>
      <c r="M30" s="410"/>
      <c r="N30" s="410"/>
      <c r="O30" s="410"/>
      <c r="P30" s="410"/>
      <c r="Q30" s="410"/>
      <c r="R30" s="410"/>
      <c r="S30" s="410"/>
      <c r="T30" s="410"/>
      <c r="U30" s="410"/>
      <c r="V30" s="410"/>
      <c r="W30" s="410"/>
      <c r="X30" s="410"/>
      <c r="Y30" s="410"/>
      <c r="Z30" s="50"/>
      <c r="AA30" s="50"/>
      <c r="AB30" s="410"/>
      <c r="AC30" s="410"/>
    </row>
    <row r="31" spans="6:29" x14ac:dyDescent="0.15">
      <c r="F31" s="410">
        <v>20</v>
      </c>
      <c r="G31" s="410"/>
      <c r="H31" s="410"/>
      <c r="I31" s="410"/>
      <c r="J31" s="410"/>
      <c r="K31" s="410"/>
      <c r="L31" s="410"/>
      <c r="M31" s="410"/>
      <c r="N31" s="410"/>
      <c r="O31" s="410"/>
      <c r="P31" s="410"/>
      <c r="Q31" s="410"/>
      <c r="R31" s="410"/>
      <c r="S31" s="410"/>
      <c r="T31" s="410"/>
      <c r="U31" s="410"/>
      <c r="V31" s="410"/>
      <c r="W31" s="410"/>
      <c r="X31" s="410"/>
      <c r="Y31" s="410"/>
      <c r="Z31" s="50"/>
      <c r="AA31" s="50"/>
      <c r="AB31" s="410"/>
      <c r="AC31" s="410"/>
    </row>
    <row r="32" spans="6:29" x14ac:dyDescent="0.15">
      <c r="F32" s="410">
        <v>21</v>
      </c>
      <c r="G32" s="410"/>
      <c r="H32" s="410"/>
      <c r="I32" s="410"/>
      <c r="J32" s="410"/>
      <c r="K32" s="410"/>
      <c r="L32" s="410"/>
      <c r="M32" s="410"/>
      <c r="N32" s="410"/>
      <c r="O32" s="410"/>
      <c r="P32" s="410"/>
      <c r="Q32" s="410"/>
      <c r="R32" s="410"/>
      <c r="S32" s="410"/>
      <c r="T32" s="410"/>
      <c r="U32" s="410"/>
      <c r="V32" s="410"/>
      <c r="W32" s="410"/>
      <c r="X32" s="410"/>
      <c r="Y32" s="410"/>
      <c r="Z32" s="50"/>
      <c r="AA32" s="50"/>
      <c r="AB32" s="410"/>
      <c r="AC32" s="410"/>
    </row>
    <row r="33" spans="6:29" x14ac:dyDescent="0.15">
      <c r="F33" s="410">
        <v>22</v>
      </c>
      <c r="G33" s="410"/>
      <c r="H33" s="410"/>
      <c r="I33" s="410"/>
      <c r="J33" s="410"/>
      <c r="K33" s="410"/>
      <c r="L33" s="410"/>
      <c r="M33" s="410"/>
      <c r="N33" s="410"/>
      <c r="O33" s="410"/>
      <c r="P33" s="410"/>
      <c r="Q33" s="410"/>
      <c r="R33" s="410"/>
      <c r="S33" s="410"/>
      <c r="T33" s="410"/>
      <c r="U33" s="410"/>
      <c r="V33" s="410"/>
      <c r="W33" s="410"/>
      <c r="X33" s="410"/>
      <c r="Y33" s="410"/>
      <c r="Z33" s="50"/>
      <c r="AA33" s="50"/>
      <c r="AB33" s="410"/>
      <c r="AC33" s="410"/>
    </row>
    <row r="34" spans="6:29" x14ac:dyDescent="0.15">
      <c r="F34" s="410">
        <v>23</v>
      </c>
      <c r="G34" s="410"/>
      <c r="H34" s="410"/>
      <c r="I34" s="410"/>
      <c r="J34" s="410"/>
      <c r="K34" s="410"/>
      <c r="L34" s="410"/>
      <c r="M34" s="410"/>
      <c r="N34" s="410"/>
      <c r="O34" s="410"/>
      <c r="P34" s="410"/>
      <c r="Q34" s="410"/>
      <c r="R34" s="410"/>
      <c r="S34" s="410"/>
      <c r="T34" s="410"/>
      <c r="U34" s="410"/>
      <c r="V34" s="410"/>
      <c r="W34" s="410"/>
      <c r="X34" s="410"/>
      <c r="Y34" s="410"/>
      <c r="Z34" s="50"/>
      <c r="AA34" s="50"/>
      <c r="AB34" s="410"/>
      <c r="AC34" s="410"/>
    </row>
    <row r="35" spans="6:29" x14ac:dyDescent="0.15">
      <c r="F35" s="410">
        <v>24</v>
      </c>
      <c r="G35" s="410"/>
      <c r="H35" s="410"/>
      <c r="I35" s="410"/>
      <c r="J35" s="410"/>
      <c r="K35" s="410"/>
      <c r="L35" s="410"/>
      <c r="M35" s="410"/>
      <c r="N35" s="410"/>
      <c r="O35" s="410"/>
      <c r="P35" s="410"/>
      <c r="Q35" s="410"/>
      <c r="R35" s="410"/>
      <c r="S35" s="410"/>
      <c r="T35" s="410"/>
      <c r="U35" s="410"/>
      <c r="V35" s="410"/>
      <c r="W35" s="410"/>
      <c r="X35" s="410"/>
      <c r="Y35" s="410"/>
      <c r="Z35" s="50"/>
      <c r="AA35" s="50"/>
      <c r="AB35" s="410"/>
      <c r="AC35" s="410"/>
    </row>
    <row r="36" spans="6:29" x14ac:dyDescent="0.15">
      <c r="F36" s="410">
        <v>25</v>
      </c>
      <c r="G36" s="410"/>
      <c r="H36" s="410"/>
      <c r="I36" s="410"/>
      <c r="J36" s="410"/>
      <c r="K36" s="410"/>
      <c r="L36" s="410"/>
      <c r="M36" s="410"/>
      <c r="N36" s="410"/>
      <c r="O36" s="410"/>
      <c r="P36" s="410"/>
      <c r="Q36" s="410"/>
      <c r="R36" s="410"/>
      <c r="S36" s="410"/>
      <c r="T36" s="410"/>
      <c r="U36" s="410"/>
      <c r="V36" s="410"/>
      <c r="W36" s="410"/>
      <c r="X36" s="410"/>
      <c r="Y36" s="410"/>
      <c r="Z36" s="50"/>
      <c r="AA36" s="50"/>
      <c r="AB36" s="410"/>
      <c r="AC36" s="410"/>
    </row>
    <row r="37" spans="6:29" x14ac:dyDescent="0.15">
      <c r="F37" s="410">
        <v>26</v>
      </c>
      <c r="G37" s="410"/>
      <c r="H37" s="410"/>
      <c r="I37" s="410"/>
      <c r="J37" s="410"/>
      <c r="K37" s="410"/>
      <c r="L37" s="410"/>
      <c r="M37" s="410"/>
      <c r="N37" s="410"/>
      <c r="O37" s="410"/>
      <c r="P37" s="410"/>
      <c r="Q37" s="410"/>
      <c r="R37" s="410"/>
      <c r="S37" s="410"/>
      <c r="T37" s="410"/>
      <c r="U37" s="410"/>
      <c r="V37" s="410"/>
      <c r="W37" s="410"/>
      <c r="X37" s="410"/>
      <c r="Y37" s="410"/>
      <c r="Z37" s="50"/>
      <c r="AA37" s="50"/>
      <c r="AB37" s="410"/>
      <c r="AC37" s="410"/>
    </row>
    <row r="38" spans="6:29" x14ac:dyDescent="0.15">
      <c r="F38" s="410">
        <v>27</v>
      </c>
      <c r="G38" s="410"/>
      <c r="H38" s="410"/>
      <c r="I38" s="410"/>
      <c r="J38" s="410"/>
      <c r="K38" s="410"/>
      <c r="L38" s="410"/>
      <c r="M38" s="410"/>
      <c r="N38" s="410"/>
      <c r="O38" s="410"/>
      <c r="P38" s="410"/>
      <c r="Q38" s="410"/>
      <c r="R38" s="410"/>
      <c r="S38" s="410"/>
      <c r="T38" s="410"/>
      <c r="U38" s="410"/>
      <c r="V38" s="410"/>
      <c r="W38" s="410"/>
      <c r="X38" s="410"/>
      <c r="Y38" s="410"/>
      <c r="Z38" s="50"/>
      <c r="AA38" s="50"/>
      <c r="AB38" s="410"/>
      <c r="AC38" s="410"/>
    </row>
    <row r="39" spans="6:29" x14ac:dyDescent="0.15">
      <c r="F39" s="410">
        <v>28</v>
      </c>
      <c r="G39" s="410"/>
      <c r="H39" s="410"/>
      <c r="I39" s="410"/>
      <c r="J39" s="410"/>
      <c r="K39" s="410"/>
      <c r="L39" s="410"/>
      <c r="M39" s="410"/>
      <c r="N39" s="410"/>
      <c r="O39" s="410"/>
      <c r="P39" s="410"/>
      <c r="Q39" s="410"/>
      <c r="R39" s="410"/>
      <c r="S39" s="410"/>
      <c r="T39" s="410"/>
      <c r="U39" s="410"/>
      <c r="V39" s="410"/>
      <c r="W39" s="410"/>
      <c r="X39" s="410"/>
      <c r="Y39" s="410"/>
      <c r="Z39" s="50"/>
      <c r="AA39" s="50"/>
      <c r="AB39" s="410"/>
      <c r="AC39" s="410"/>
    </row>
    <row r="40" spans="6:29" x14ac:dyDescent="0.15">
      <c r="F40" s="410">
        <v>29</v>
      </c>
      <c r="G40" s="410"/>
      <c r="H40" s="410"/>
      <c r="I40" s="410"/>
      <c r="J40" s="410"/>
      <c r="K40" s="410"/>
      <c r="L40" s="410"/>
      <c r="M40" s="410"/>
      <c r="N40" s="410"/>
      <c r="O40" s="410"/>
      <c r="P40" s="410"/>
      <c r="Q40" s="410"/>
      <c r="R40" s="410"/>
      <c r="S40" s="410"/>
      <c r="T40" s="410"/>
      <c r="U40" s="410"/>
      <c r="V40" s="410"/>
      <c r="W40" s="410"/>
      <c r="X40" s="410"/>
      <c r="Y40" s="410"/>
      <c r="Z40" s="50"/>
      <c r="AA40" s="50"/>
      <c r="AB40" s="410"/>
      <c r="AC40" s="410"/>
    </row>
    <row r="41" spans="6:29" x14ac:dyDescent="0.15">
      <c r="F41" s="410">
        <v>30</v>
      </c>
      <c r="G41" s="410"/>
      <c r="H41" s="410"/>
      <c r="I41" s="410"/>
      <c r="J41" s="410"/>
      <c r="K41" s="410"/>
      <c r="L41" s="410"/>
      <c r="M41" s="410"/>
      <c r="N41" s="410"/>
      <c r="O41" s="410"/>
      <c r="P41" s="410"/>
      <c r="Q41" s="410"/>
      <c r="R41" s="410"/>
      <c r="S41" s="410"/>
      <c r="T41" s="410"/>
      <c r="U41" s="410"/>
      <c r="V41" s="410"/>
      <c r="W41" s="410"/>
      <c r="X41" s="410"/>
      <c r="Y41" s="410"/>
      <c r="Z41" s="50"/>
      <c r="AA41" s="50"/>
      <c r="AB41" s="410"/>
      <c r="AC41" s="410"/>
    </row>
    <row r="42" spans="6:29" x14ac:dyDescent="0.15">
      <c r="F42" s="410">
        <v>31</v>
      </c>
      <c r="G42" s="410"/>
      <c r="H42" s="410"/>
      <c r="I42" s="410"/>
      <c r="J42" s="410"/>
      <c r="K42" s="410"/>
      <c r="L42" s="410"/>
      <c r="M42" s="410"/>
      <c r="N42" s="410"/>
      <c r="O42" s="410"/>
      <c r="P42" s="410"/>
      <c r="Q42" s="410"/>
      <c r="R42" s="410"/>
      <c r="S42" s="410"/>
      <c r="T42" s="410"/>
      <c r="U42" s="410"/>
      <c r="V42" s="410"/>
      <c r="W42" s="410"/>
      <c r="X42" s="410"/>
      <c r="Y42" s="410"/>
      <c r="Z42" s="50"/>
      <c r="AA42" s="50"/>
      <c r="AB42" s="410"/>
      <c r="AC42" s="410"/>
    </row>
    <row r="43" spans="6:29" x14ac:dyDescent="0.15">
      <c r="F43" s="410">
        <v>32</v>
      </c>
      <c r="G43" s="410"/>
      <c r="H43" s="410"/>
      <c r="I43" s="410"/>
      <c r="J43" s="410"/>
      <c r="K43" s="410"/>
      <c r="L43" s="410"/>
      <c r="M43" s="410"/>
      <c r="N43" s="410"/>
      <c r="O43" s="410"/>
      <c r="P43" s="410"/>
      <c r="Q43" s="410"/>
      <c r="R43" s="410"/>
      <c r="S43" s="410"/>
      <c r="T43" s="410"/>
      <c r="U43" s="410"/>
      <c r="V43" s="410"/>
      <c r="W43" s="410"/>
      <c r="X43" s="410"/>
      <c r="Y43" s="410"/>
      <c r="Z43" s="50"/>
      <c r="AA43" s="50"/>
      <c r="AB43" s="410"/>
      <c r="AC43" s="410"/>
    </row>
    <row r="44" spans="6:29" x14ac:dyDescent="0.15">
      <c r="F44" s="410">
        <v>33</v>
      </c>
      <c r="G44" s="410"/>
      <c r="H44" s="410"/>
      <c r="I44" s="410"/>
      <c r="J44" s="410"/>
      <c r="K44" s="410"/>
      <c r="L44" s="410"/>
      <c r="M44" s="410"/>
      <c r="N44" s="410"/>
      <c r="O44" s="410"/>
      <c r="P44" s="410"/>
      <c r="Q44" s="410"/>
      <c r="R44" s="410"/>
      <c r="S44" s="410"/>
      <c r="T44" s="410"/>
      <c r="U44" s="410"/>
      <c r="V44" s="410"/>
      <c r="W44" s="410"/>
      <c r="X44" s="410"/>
      <c r="Y44" s="410"/>
      <c r="Z44" s="50"/>
      <c r="AA44" s="50"/>
      <c r="AB44" s="410"/>
      <c r="AC44" s="410"/>
    </row>
    <row r="45" spans="6:29" x14ac:dyDescent="0.15">
      <c r="F45" s="410">
        <v>34</v>
      </c>
      <c r="G45" s="410"/>
      <c r="H45" s="410"/>
      <c r="I45" s="410"/>
      <c r="J45" s="410"/>
      <c r="K45" s="410"/>
      <c r="L45" s="410"/>
      <c r="M45" s="410"/>
      <c r="N45" s="410"/>
      <c r="O45" s="410"/>
      <c r="P45" s="410"/>
      <c r="Q45" s="410"/>
      <c r="R45" s="410"/>
      <c r="S45" s="410"/>
      <c r="T45" s="410"/>
      <c r="U45" s="410"/>
      <c r="V45" s="410"/>
      <c r="W45" s="410"/>
      <c r="X45" s="410"/>
      <c r="Y45" s="410"/>
      <c r="Z45" s="50"/>
      <c r="AA45" s="50"/>
      <c r="AB45" s="410"/>
      <c r="AC45" s="410"/>
    </row>
    <row r="46" spans="6:29" x14ac:dyDescent="0.15">
      <c r="F46" s="410">
        <v>35</v>
      </c>
      <c r="G46" s="410"/>
      <c r="H46" s="410"/>
      <c r="I46" s="410"/>
      <c r="J46" s="410"/>
      <c r="K46" s="410"/>
      <c r="L46" s="410"/>
      <c r="M46" s="410"/>
      <c r="N46" s="410"/>
      <c r="O46" s="410"/>
      <c r="P46" s="410"/>
      <c r="Q46" s="410"/>
      <c r="R46" s="410"/>
      <c r="S46" s="410"/>
      <c r="T46" s="410"/>
      <c r="U46" s="410"/>
      <c r="V46" s="410"/>
      <c r="W46" s="410"/>
      <c r="X46" s="410"/>
      <c r="Y46" s="410"/>
      <c r="Z46" s="50"/>
      <c r="AA46" s="50"/>
      <c r="AB46" s="410"/>
      <c r="AC46" s="410"/>
    </row>
    <row r="47" spans="6:29" x14ac:dyDescent="0.15">
      <c r="F47" s="410">
        <v>36</v>
      </c>
      <c r="G47" s="410"/>
      <c r="H47" s="410"/>
      <c r="I47" s="410"/>
      <c r="J47" s="410"/>
      <c r="K47" s="410"/>
      <c r="L47" s="410"/>
      <c r="M47" s="410"/>
      <c r="N47" s="410"/>
      <c r="O47" s="410"/>
      <c r="P47" s="410"/>
      <c r="Q47" s="410"/>
      <c r="R47" s="410"/>
      <c r="S47" s="410"/>
      <c r="T47" s="410"/>
      <c r="U47" s="410"/>
      <c r="V47" s="410"/>
      <c r="W47" s="410"/>
      <c r="X47" s="410"/>
      <c r="Y47" s="410"/>
      <c r="Z47" s="50"/>
      <c r="AA47" s="50"/>
      <c r="AB47" s="410"/>
      <c r="AC47" s="410"/>
    </row>
    <row r="48" spans="6:29" x14ac:dyDescent="0.15">
      <c r="F48" s="410">
        <v>37</v>
      </c>
      <c r="G48" s="410"/>
      <c r="H48" s="410"/>
      <c r="I48" s="410"/>
      <c r="J48" s="410"/>
      <c r="K48" s="410"/>
      <c r="L48" s="410"/>
      <c r="M48" s="410"/>
      <c r="N48" s="410"/>
      <c r="O48" s="410"/>
      <c r="P48" s="410"/>
      <c r="Q48" s="410"/>
      <c r="R48" s="410"/>
      <c r="S48" s="410"/>
      <c r="T48" s="410"/>
      <c r="U48" s="410"/>
      <c r="V48" s="410"/>
      <c r="W48" s="410"/>
      <c r="X48" s="410"/>
      <c r="Y48" s="410"/>
      <c r="Z48" s="50"/>
      <c r="AA48" s="50"/>
      <c r="AB48" s="410"/>
      <c r="AC48" s="410"/>
    </row>
    <row r="49" spans="6:29" x14ac:dyDescent="0.15">
      <c r="F49" s="410">
        <v>38</v>
      </c>
      <c r="G49" s="410"/>
      <c r="H49" s="410"/>
      <c r="I49" s="410"/>
      <c r="J49" s="410"/>
      <c r="K49" s="410"/>
      <c r="L49" s="410"/>
      <c r="M49" s="410"/>
      <c r="N49" s="410"/>
      <c r="O49" s="410"/>
      <c r="P49" s="410"/>
      <c r="Q49" s="410"/>
      <c r="R49" s="410"/>
      <c r="S49" s="410"/>
      <c r="T49" s="410"/>
      <c r="U49" s="410"/>
      <c r="V49" s="410"/>
      <c r="W49" s="410"/>
      <c r="X49" s="410"/>
      <c r="Y49" s="410"/>
      <c r="Z49" s="50"/>
      <c r="AA49" s="50"/>
      <c r="AB49" s="410"/>
      <c r="AC49" s="410"/>
    </row>
    <row r="50" spans="6:29" x14ac:dyDescent="0.15">
      <c r="F50" s="410">
        <v>39</v>
      </c>
      <c r="G50" s="410"/>
      <c r="H50" s="410"/>
      <c r="I50" s="410"/>
      <c r="J50" s="410"/>
      <c r="K50" s="410"/>
      <c r="L50" s="410"/>
      <c r="M50" s="410"/>
      <c r="N50" s="410"/>
      <c r="O50" s="410"/>
      <c r="P50" s="410"/>
      <c r="Q50" s="410"/>
      <c r="R50" s="410"/>
      <c r="S50" s="410"/>
      <c r="T50" s="410"/>
      <c r="U50" s="410"/>
      <c r="V50" s="410"/>
      <c r="W50" s="410"/>
      <c r="X50" s="410"/>
      <c r="Y50" s="410"/>
      <c r="Z50" s="50"/>
      <c r="AA50" s="50"/>
      <c r="AB50" s="410"/>
      <c r="AC50" s="410"/>
    </row>
    <row r="51" spans="6:29" x14ac:dyDescent="0.15">
      <c r="F51" s="410">
        <v>40</v>
      </c>
      <c r="G51" s="410"/>
      <c r="H51" s="410"/>
      <c r="I51" s="410"/>
      <c r="J51" s="410"/>
      <c r="K51" s="410"/>
      <c r="L51" s="410"/>
      <c r="M51" s="410"/>
      <c r="N51" s="410"/>
      <c r="O51" s="410"/>
      <c r="P51" s="410"/>
      <c r="Q51" s="410"/>
      <c r="R51" s="410"/>
      <c r="S51" s="410"/>
      <c r="T51" s="410"/>
      <c r="U51" s="410"/>
      <c r="V51" s="410"/>
      <c r="W51" s="410"/>
      <c r="X51" s="410"/>
      <c r="Y51" s="410"/>
      <c r="Z51" s="50"/>
      <c r="AA51" s="50"/>
      <c r="AB51" s="410"/>
      <c r="AC51" s="410"/>
    </row>
    <row r="52" spans="6:29" x14ac:dyDescent="0.15">
      <c r="F52" s="410">
        <v>41</v>
      </c>
      <c r="G52" s="410"/>
      <c r="H52" s="410"/>
      <c r="I52" s="410"/>
      <c r="J52" s="410"/>
      <c r="K52" s="410"/>
      <c r="L52" s="410"/>
      <c r="M52" s="410"/>
      <c r="N52" s="410"/>
      <c r="O52" s="410"/>
      <c r="P52" s="410"/>
      <c r="Q52" s="410"/>
      <c r="R52" s="410"/>
      <c r="S52" s="410"/>
      <c r="T52" s="410"/>
      <c r="U52" s="410"/>
      <c r="V52" s="410"/>
      <c r="W52" s="410"/>
      <c r="X52" s="410"/>
      <c r="Y52" s="410"/>
      <c r="Z52" s="50"/>
      <c r="AA52" s="50"/>
      <c r="AB52" s="410"/>
      <c r="AC52" s="410"/>
    </row>
    <row r="53" spans="6:29" x14ac:dyDescent="0.15">
      <c r="F53" s="410">
        <v>42</v>
      </c>
      <c r="G53" s="410"/>
      <c r="H53" s="410"/>
      <c r="I53" s="410"/>
      <c r="J53" s="410"/>
      <c r="K53" s="410"/>
      <c r="L53" s="410"/>
      <c r="M53" s="410"/>
      <c r="N53" s="410"/>
      <c r="O53" s="410"/>
      <c r="P53" s="410"/>
      <c r="Q53" s="410"/>
      <c r="R53" s="410"/>
      <c r="S53" s="410"/>
      <c r="T53" s="410"/>
      <c r="U53" s="410"/>
      <c r="V53" s="410"/>
      <c r="W53" s="410"/>
      <c r="X53" s="410"/>
      <c r="Y53" s="410"/>
      <c r="Z53" s="50"/>
      <c r="AA53" s="50"/>
      <c r="AB53" s="410"/>
      <c r="AC53" s="410"/>
    </row>
    <row r="54" spans="6:29" x14ac:dyDescent="0.15">
      <c r="F54" s="410">
        <v>43</v>
      </c>
      <c r="G54" s="410"/>
      <c r="H54" s="410"/>
      <c r="I54" s="410"/>
      <c r="J54" s="410"/>
      <c r="K54" s="410"/>
      <c r="L54" s="410"/>
      <c r="M54" s="410"/>
      <c r="N54" s="410"/>
      <c r="O54" s="410"/>
      <c r="P54" s="410"/>
      <c r="Q54" s="410"/>
      <c r="R54" s="410"/>
      <c r="S54" s="410"/>
      <c r="T54" s="410"/>
      <c r="U54" s="410"/>
      <c r="V54" s="410"/>
      <c r="W54" s="410"/>
      <c r="X54" s="410"/>
      <c r="Y54" s="410"/>
      <c r="Z54" s="50"/>
      <c r="AA54" s="50"/>
      <c r="AB54" s="410"/>
      <c r="AC54" s="410"/>
    </row>
    <row r="55" spans="6:29" x14ac:dyDescent="0.15">
      <c r="F55" s="410">
        <v>44</v>
      </c>
      <c r="G55" s="410"/>
      <c r="H55" s="410"/>
      <c r="I55" s="410"/>
      <c r="J55" s="410"/>
      <c r="K55" s="410"/>
      <c r="L55" s="410"/>
      <c r="M55" s="410"/>
      <c r="N55" s="410"/>
      <c r="O55" s="410"/>
      <c r="P55" s="410"/>
      <c r="Q55" s="410"/>
      <c r="R55" s="410"/>
      <c r="S55" s="410"/>
      <c r="T55" s="410"/>
      <c r="U55" s="410"/>
      <c r="V55" s="410"/>
      <c r="W55" s="410"/>
      <c r="X55" s="410"/>
      <c r="Y55" s="410"/>
      <c r="Z55" s="50"/>
      <c r="AA55" s="50"/>
      <c r="AB55" s="410"/>
      <c r="AC55" s="410"/>
    </row>
    <row r="56" spans="6:29" x14ac:dyDescent="0.15">
      <c r="F56" s="410">
        <v>45</v>
      </c>
      <c r="G56" s="410"/>
      <c r="H56" s="410"/>
      <c r="I56" s="410"/>
      <c r="J56" s="410"/>
      <c r="K56" s="410"/>
      <c r="L56" s="410"/>
      <c r="M56" s="410"/>
      <c r="N56" s="410"/>
      <c r="O56" s="410"/>
      <c r="P56" s="410"/>
      <c r="Q56" s="410"/>
      <c r="R56" s="410"/>
      <c r="S56" s="410"/>
      <c r="T56" s="410"/>
      <c r="U56" s="410"/>
      <c r="V56" s="410"/>
      <c r="W56" s="410"/>
      <c r="X56" s="410"/>
      <c r="Y56" s="410"/>
      <c r="Z56" s="50"/>
      <c r="AA56" s="50"/>
      <c r="AB56" s="410"/>
      <c r="AC56" s="410"/>
    </row>
    <row r="57" spans="6:29" x14ac:dyDescent="0.15">
      <c r="F57" s="410">
        <v>46</v>
      </c>
      <c r="G57" s="410"/>
      <c r="H57" s="410"/>
      <c r="I57" s="410"/>
      <c r="J57" s="410"/>
      <c r="K57" s="410"/>
      <c r="L57" s="410"/>
      <c r="M57" s="410"/>
      <c r="N57" s="410"/>
      <c r="O57" s="410"/>
      <c r="P57" s="410"/>
      <c r="Q57" s="410"/>
      <c r="R57" s="410"/>
      <c r="S57" s="410"/>
      <c r="T57" s="410"/>
      <c r="U57" s="410"/>
      <c r="V57" s="410"/>
      <c r="W57" s="410"/>
      <c r="X57" s="410"/>
      <c r="Y57" s="410"/>
      <c r="Z57" s="50"/>
      <c r="AA57" s="50"/>
      <c r="AB57" s="410"/>
      <c r="AC57" s="410"/>
    </row>
    <row r="58" spans="6:29" x14ac:dyDescent="0.15">
      <c r="F58" s="410">
        <v>47</v>
      </c>
      <c r="G58" s="410"/>
      <c r="H58" s="410"/>
      <c r="I58" s="410"/>
      <c r="J58" s="410"/>
      <c r="K58" s="410"/>
      <c r="L58" s="410"/>
      <c r="M58" s="410"/>
      <c r="N58" s="410"/>
      <c r="O58" s="410"/>
      <c r="P58" s="410"/>
      <c r="Q58" s="410"/>
      <c r="R58" s="410"/>
      <c r="S58" s="410"/>
      <c r="T58" s="410"/>
      <c r="U58" s="410"/>
      <c r="V58" s="410"/>
      <c r="W58" s="410"/>
      <c r="X58" s="410"/>
      <c r="Y58" s="410"/>
      <c r="Z58" s="50"/>
      <c r="AA58" s="50"/>
      <c r="AB58" s="410"/>
      <c r="AC58" s="410"/>
    </row>
    <row r="59" spans="6:29" x14ac:dyDescent="0.15">
      <c r="F59" s="410">
        <v>48</v>
      </c>
      <c r="G59" s="410"/>
      <c r="H59" s="410"/>
      <c r="I59" s="410"/>
      <c r="J59" s="410"/>
      <c r="K59" s="410"/>
      <c r="L59" s="410"/>
      <c r="M59" s="410"/>
      <c r="N59" s="410"/>
      <c r="O59" s="410"/>
      <c r="P59" s="410"/>
      <c r="Q59" s="410"/>
      <c r="R59" s="410"/>
      <c r="S59" s="410"/>
      <c r="T59" s="410"/>
      <c r="U59" s="410"/>
      <c r="V59" s="410"/>
      <c r="W59" s="410"/>
      <c r="X59" s="410"/>
      <c r="Y59" s="410"/>
      <c r="Z59" s="50"/>
      <c r="AA59" s="50"/>
      <c r="AB59" s="410"/>
      <c r="AC59" s="410"/>
    </row>
    <row r="60" spans="6:29" x14ac:dyDescent="0.15">
      <c r="F60" s="410">
        <v>49</v>
      </c>
      <c r="G60" s="410"/>
      <c r="H60" s="410"/>
      <c r="I60" s="410"/>
      <c r="J60" s="410"/>
      <c r="K60" s="410"/>
      <c r="L60" s="410"/>
      <c r="M60" s="410"/>
      <c r="N60" s="410"/>
      <c r="O60" s="410"/>
      <c r="P60" s="410"/>
      <c r="Q60" s="410"/>
      <c r="R60" s="410"/>
      <c r="S60" s="410"/>
      <c r="T60" s="410"/>
      <c r="U60" s="410"/>
      <c r="V60" s="410"/>
      <c r="W60" s="410"/>
      <c r="X60" s="410"/>
      <c r="Y60" s="410"/>
      <c r="Z60" s="50"/>
      <c r="AA60" s="50"/>
      <c r="AB60" s="410"/>
      <c r="AC60" s="410"/>
    </row>
    <row r="61" spans="6:29" x14ac:dyDescent="0.15">
      <c r="F61" s="410">
        <v>50</v>
      </c>
      <c r="G61" s="410"/>
      <c r="H61" s="410"/>
      <c r="I61" s="410"/>
      <c r="J61" s="410"/>
      <c r="K61" s="410"/>
      <c r="L61" s="410"/>
      <c r="M61" s="410"/>
      <c r="N61" s="410"/>
      <c r="O61" s="410"/>
      <c r="P61" s="410"/>
      <c r="Q61" s="410"/>
      <c r="R61" s="410"/>
      <c r="S61" s="410"/>
      <c r="T61" s="410"/>
      <c r="U61" s="410"/>
      <c r="V61" s="410"/>
      <c r="W61" s="410"/>
      <c r="X61" s="410"/>
      <c r="Y61" s="410"/>
      <c r="Z61" s="50"/>
      <c r="AA61" s="50"/>
      <c r="AB61" s="410"/>
      <c r="AC61" s="410"/>
    </row>
    <row r="62" spans="6:29" x14ac:dyDescent="0.15">
      <c r="F62" s="410">
        <v>51</v>
      </c>
      <c r="G62" s="410"/>
      <c r="H62" s="410"/>
      <c r="I62" s="410"/>
      <c r="J62" s="410"/>
      <c r="K62" s="410"/>
      <c r="L62" s="410"/>
      <c r="M62" s="410"/>
      <c r="N62" s="410"/>
      <c r="O62" s="410"/>
      <c r="P62" s="410"/>
      <c r="Q62" s="410"/>
      <c r="R62" s="410"/>
      <c r="S62" s="410"/>
      <c r="T62" s="410"/>
      <c r="U62" s="410"/>
      <c r="V62" s="410"/>
      <c r="W62" s="410"/>
      <c r="X62" s="410"/>
      <c r="Y62" s="410"/>
      <c r="Z62" s="50"/>
      <c r="AA62" s="50"/>
      <c r="AB62" s="410"/>
      <c r="AC62" s="410"/>
    </row>
    <row r="63" spans="6:29" x14ac:dyDescent="0.15">
      <c r="F63" s="410">
        <v>52</v>
      </c>
      <c r="G63" s="410"/>
      <c r="H63" s="410"/>
      <c r="I63" s="410"/>
      <c r="J63" s="410"/>
      <c r="K63" s="410"/>
      <c r="L63" s="410"/>
      <c r="M63" s="410"/>
      <c r="N63" s="410"/>
      <c r="O63" s="410"/>
      <c r="P63" s="410"/>
      <c r="Q63" s="410"/>
      <c r="R63" s="410"/>
      <c r="S63" s="410"/>
      <c r="T63" s="410"/>
      <c r="U63" s="410"/>
      <c r="V63" s="410"/>
      <c r="W63" s="410"/>
      <c r="X63" s="410"/>
      <c r="Y63" s="410"/>
      <c r="Z63" s="50"/>
      <c r="AA63" s="50"/>
      <c r="AB63" s="410"/>
      <c r="AC63" s="410"/>
    </row>
    <row r="64" spans="6:29" x14ac:dyDescent="0.15">
      <c r="F64" s="410">
        <v>53</v>
      </c>
      <c r="G64" s="410"/>
      <c r="H64" s="410"/>
      <c r="I64" s="410"/>
      <c r="J64" s="410"/>
      <c r="K64" s="410"/>
      <c r="L64" s="410"/>
      <c r="M64" s="410"/>
      <c r="N64" s="410"/>
      <c r="O64" s="410"/>
      <c r="P64" s="410"/>
      <c r="Q64" s="410"/>
      <c r="R64" s="410"/>
      <c r="S64" s="410"/>
      <c r="T64" s="410"/>
      <c r="U64" s="410"/>
      <c r="V64" s="410"/>
      <c r="W64" s="410"/>
      <c r="X64" s="410"/>
      <c r="Y64" s="410"/>
      <c r="Z64" s="50"/>
      <c r="AA64" s="50"/>
      <c r="AB64" s="410"/>
      <c r="AC64" s="410"/>
    </row>
    <row r="65" spans="6:29" x14ac:dyDescent="0.15">
      <c r="F65" s="410">
        <v>54</v>
      </c>
      <c r="G65" s="410"/>
      <c r="H65" s="410"/>
      <c r="I65" s="410"/>
      <c r="J65" s="410"/>
      <c r="K65" s="410"/>
      <c r="L65" s="410"/>
      <c r="M65" s="410"/>
      <c r="N65" s="410"/>
      <c r="O65" s="410"/>
      <c r="P65" s="410"/>
      <c r="Q65" s="410"/>
      <c r="R65" s="410"/>
      <c r="S65" s="410"/>
      <c r="T65" s="410"/>
      <c r="U65" s="410"/>
      <c r="V65" s="410"/>
      <c r="W65" s="410"/>
      <c r="X65" s="410"/>
      <c r="Y65" s="410"/>
      <c r="Z65" s="50"/>
      <c r="AA65" s="50"/>
      <c r="AB65" s="410"/>
      <c r="AC65" s="410"/>
    </row>
    <row r="66" spans="6:29" x14ac:dyDescent="0.15">
      <c r="F66" s="410">
        <v>55</v>
      </c>
      <c r="G66" s="410"/>
      <c r="H66" s="410"/>
      <c r="I66" s="410"/>
      <c r="J66" s="410"/>
      <c r="K66" s="410"/>
      <c r="L66" s="410"/>
      <c r="M66" s="410"/>
      <c r="N66" s="410"/>
      <c r="O66" s="410"/>
      <c r="P66" s="410"/>
      <c r="Q66" s="410"/>
      <c r="R66" s="410"/>
      <c r="S66" s="410"/>
      <c r="T66" s="410"/>
      <c r="U66" s="410"/>
      <c r="V66" s="410"/>
      <c r="W66" s="410"/>
      <c r="X66" s="410"/>
      <c r="Y66" s="410"/>
      <c r="Z66" s="50"/>
      <c r="AA66" s="50"/>
      <c r="AB66" s="410"/>
      <c r="AC66" s="410"/>
    </row>
    <row r="67" spans="6:29" x14ac:dyDescent="0.15">
      <c r="F67" s="410">
        <v>56</v>
      </c>
      <c r="G67" s="410"/>
      <c r="H67" s="410"/>
      <c r="I67" s="410"/>
      <c r="J67" s="410"/>
      <c r="K67" s="410"/>
      <c r="L67" s="410"/>
      <c r="M67" s="410"/>
      <c r="N67" s="410"/>
      <c r="O67" s="410"/>
      <c r="P67" s="410"/>
      <c r="Q67" s="410"/>
      <c r="R67" s="410"/>
      <c r="S67" s="410"/>
      <c r="T67" s="410"/>
      <c r="U67" s="410"/>
      <c r="V67" s="410"/>
      <c r="W67" s="410"/>
      <c r="X67" s="410"/>
      <c r="Y67" s="410"/>
      <c r="Z67" s="50"/>
      <c r="AA67" s="50"/>
      <c r="AB67" s="410"/>
      <c r="AC67" s="410"/>
    </row>
    <row r="68" spans="6:29" x14ac:dyDescent="0.15">
      <c r="F68" s="410">
        <v>57</v>
      </c>
      <c r="G68" s="410"/>
      <c r="H68" s="410"/>
      <c r="I68" s="410"/>
      <c r="J68" s="410"/>
      <c r="K68" s="410"/>
      <c r="L68" s="410"/>
      <c r="M68" s="410"/>
      <c r="N68" s="410"/>
      <c r="O68" s="410"/>
      <c r="P68" s="410"/>
      <c r="Q68" s="410"/>
      <c r="R68" s="410"/>
      <c r="S68" s="410"/>
      <c r="T68" s="410"/>
      <c r="U68" s="410"/>
      <c r="V68" s="410"/>
      <c r="W68" s="410"/>
      <c r="X68" s="410"/>
      <c r="Y68" s="410"/>
      <c r="Z68" s="50"/>
      <c r="AA68" s="50"/>
      <c r="AB68" s="410"/>
      <c r="AC68" s="410"/>
    </row>
    <row r="69" spans="6:29" x14ac:dyDescent="0.15">
      <c r="F69" s="410">
        <v>58</v>
      </c>
      <c r="G69" s="410"/>
      <c r="H69" s="410"/>
      <c r="I69" s="410"/>
      <c r="J69" s="410"/>
      <c r="K69" s="410"/>
      <c r="L69" s="410"/>
      <c r="M69" s="410"/>
      <c r="N69" s="410"/>
      <c r="O69" s="410"/>
      <c r="P69" s="410"/>
      <c r="Q69" s="410"/>
      <c r="R69" s="410"/>
      <c r="S69" s="410"/>
      <c r="T69" s="410"/>
      <c r="U69" s="410"/>
      <c r="V69" s="410"/>
      <c r="W69" s="410"/>
      <c r="X69" s="410"/>
      <c r="Y69" s="410"/>
      <c r="Z69" s="50"/>
      <c r="AA69" s="50"/>
      <c r="AB69" s="410"/>
      <c r="AC69" s="410"/>
    </row>
    <row r="70" spans="6:29" x14ac:dyDescent="0.15">
      <c r="F70" s="410">
        <v>59</v>
      </c>
      <c r="G70" s="410"/>
      <c r="H70" s="410"/>
      <c r="I70" s="410"/>
      <c r="J70" s="410"/>
      <c r="K70" s="410"/>
      <c r="L70" s="410"/>
      <c r="M70" s="410"/>
      <c r="N70" s="410"/>
      <c r="O70" s="410"/>
      <c r="P70" s="410"/>
      <c r="Q70" s="410"/>
      <c r="R70" s="410"/>
      <c r="S70" s="410"/>
      <c r="T70" s="410"/>
      <c r="U70" s="410"/>
      <c r="V70" s="410"/>
      <c r="W70" s="410"/>
      <c r="X70" s="410"/>
      <c r="Y70" s="410"/>
      <c r="Z70" s="50"/>
      <c r="AA70" s="50"/>
      <c r="AB70" s="410"/>
      <c r="AC70" s="410"/>
    </row>
    <row r="71" spans="6:29" x14ac:dyDescent="0.15">
      <c r="F71" s="410">
        <v>60</v>
      </c>
      <c r="G71" s="410"/>
      <c r="H71" s="410"/>
      <c r="I71" s="410"/>
      <c r="J71" s="410"/>
      <c r="K71" s="410"/>
      <c r="L71" s="410"/>
      <c r="M71" s="410"/>
      <c r="N71" s="410"/>
      <c r="O71" s="410"/>
      <c r="P71" s="410"/>
      <c r="Q71" s="410"/>
      <c r="R71" s="410"/>
      <c r="S71" s="410"/>
      <c r="T71" s="410"/>
      <c r="U71" s="410"/>
      <c r="V71" s="410"/>
      <c r="W71" s="410"/>
      <c r="X71" s="410"/>
      <c r="Y71" s="410"/>
      <c r="Z71" s="50"/>
      <c r="AA71" s="50"/>
      <c r="AB71" s="410"/>
      <c r="AC71" s="410"/>
    </row>
  </sheetData>
  <mergeCells count="690">
    <mergeCell ref="C3:AC3"/>
    <mergeCell ref="W4:X4"/>
    <mergeCell ref="G5:G8"/>
    <mergeCell ref="H5:K5"/>
    <mergeCell ref="L5:V5"/>
    <mergeCell ref="W5:X5"/>
    <mergeCell ref="Y5:AC5"/>
    <mergeCell ref="H6:K6"/>
    <mergeCell ref="L6:S6"/>
    <mergeCell ref="T6:V6"/>
    <mergeCell ref="W6:AC6"/>
    <mergeCell ref="H7:K7"/>
    <mergeCell ref="L7:S7"/>
    <mergeCell ref="T7:V7"/>
    <mergeCell ref="W7:AC7"/>
    <mergeCell ref="H8:K8"/>
    <mergeCell ref="L8:S8"/>
    <mergeCell ref="T8:V8"/>
    <mergeCell ref="W8:AC8"/>
    <mergeCell ref="R11:S11"/>
    <mergeCell ref="T11:U11"/>
    <mergeCell ref="V11:W11"/>
    <mergeCell ref="X11:Y11"/>
    <mergeCell ref="F12:G12"/>
    <mergeCell ref="H12:I12"/>
    <mergeCell ref="J12:K12"/>
    <mergeCell ref="L12:M12"/>
    <mergeCell ref="N12:O12"/>
    <mergeCell ref="P12:Q12"/>
    <mergeCell ref="F11:G11"/>
    <mergeCell ref="H11:I11"/>
    <mergeCell ref="J11:K11"/>
    <mergeCell ref="L11:M11"/>
    <mergeCell ref="N11:O11"/>
    <mergeCell ref="P11:Q11"/>
    <mergeCell ref="R12:S12"/>
    <mergeCell ref="T12:U12"/>
    <mergeCell ref="V12:W12"/>
    <mergeCell ref="X12:Y12"/>
    <mergeCell ref="X13:Y13"/>
    <mergeCell ref="F14:G14"/>
    <mergeCell ref="H14:I14"/>
    <mergeCell ref="J14:K14"/>
    <mergeCell ref="L14:M14"/>
    <mergeCell ref="N14:O14"/>
    <mergeCell ref="P14:Q14"/>
    <mergeCell ref="R14:S14"/>
    <mergeCell ref="T14:U14"/>
    <mergeCell ref="V14:W14"/>
    <mergeCell ref="X14:Y14"/>
    <mergeCell ref="F13:G13"/>
    <mergeCell ref="H13:I13"/>
    <mergeCell ref="J13:K13"/>
    <mergeCell ref="L13:M13"/>
    <mergeCell ref="N13:O13"/>
    <mergeCell ref="P13:Q13"/>
    <mergeCell ref="R13:S13"/>
    <mergeCell ref="T13:U13"/>
    <mergeCell ref="V13:W13"/>
    <mergeCell ref="X15:Y15"/>
    <mergeCell ref="F16:G16"/>
    <mergeCell ref="H16:I16"/>
    <mergeCell ref="J16:K16"/>
    <mergeCell ref="L16:M16"/>
    <mergeCell ref="N16:O16"/>
    <mergeCell ref="P16:Q16"/>
    <mergeCell ref="R16:S16"/>
    <mergeCell ref="T16:U16"/>
    <mergeCell ref="V16:W16"/>
    <mergeCell ref="X16:Y16"/>
    <mergeCell ref="F15:G15"/>
    <mergeCell ref="H15:I15"/>
    <mergeCell ref="J15:K15"/>
    <mergeCell ref="L15:M15"/>
    <mergeCell ref="N15:O15"/>
    <mergeCell ref="P15:Q15"/>
    <mergeCell ref="R15:S15"/>
    <mergeCell ref="T15:U15"/>
    <mergeCell ref="V15:W15"/>
    <mergeCell ref="F17:G17"/>
    <mergeCell ref="H17:I17"/>
    <mergeCell ref="J17:K17"/>
    <mergeCell ref="L17:M17"/>
    <mergeCell ref="N17:O17"/>
    <mergeCell ref="P17:Q17"/>
    <mergeCell ref="R17:S17"/>
    <mergeCell ref="T17:U17"/>
    <mergeCell ref="V17:W17"/>
    <mergeCell ref="X17:Y17"/>
    <mergeCell ref="F18:G18"/>
    <mergeCell ref="H18:I18"/>
    <mergeCell ref="J18:K18"/>
    <mergeCell ref="L18:M18"/>
    <mergeCell ref="N18:O18"/>
    <mergeCell ref="P18:Q18"/>
    <mergeCell ref="X19:Y19"/>
    <mergeCell ref="F20:G20"/>
    <mergeCell ref="H20:I20"/>
    <mergeCell ref="J20:K20"/>
    <mergeCell ref="L20:M20"/>
    <mergeCell ref="N20:O20"/>
    <mergeCell ref="P20:Q20"/>
    <mergeCell ref="R18:S18"/>
    <mergeCell ref="T18:U18"/>
    <mergeCell ref="V18:W18"/>
    <mergeCell ref="X18:Y18"/>
    <mergeCell ref="F19:G19"/>
    <mergeCell ref="H19:I19"/>
    <mergeCell ref="J19:K19"/>
    <mergeCell ref="L19:M19"/>
    <mergeCell ref="N19:O19"/>
    <mergeCell ref="P19:Q19"/>
    <mergeCell ref="F22:G22"/>
    <mergeCell ref="H22:I22"/>
    <mergeCell ref="J22:K22"/>
    <mergeCell ref="L22:M22"/>
    <mergeCell ref="N22:O22"/>
    <mergeCell ref="P22:Q22"/>
    <mergeCell ref="R21:S21"/>
    <mergeCell ref="T21:U21"/>
    <mergeCell ref="V21:W21"/>
    <mergeCell ref="F21:G21"/>
    <mergeCell ref="H21:I21"/>
    <mergeCell ref="J21:K21"/>
    <mergeCell ref="L21:M21"/>
    <mergeCell ref="N21:O21"/>
    <mergeCell ref="P21:Q21"/>
    <mergeCell ref="F25:G25"/>
    <mergeCell ref="H25:I25"/>
    <mergeCell ref="J25:K25"/>
    <mergeCell ref="L25:M25"/>
    <mergeCell ref="N25:O25"/>
    <mergeCell ref="P25:Q25"/>
    <mergeCell ref="R23:S23"/>
    <mergeCell ref="T23:U23"/>
    <mergeCell ref="V23:W23"/>
    <mergeCell ref="F24:G24"/>
    <mergeCell ref="H24:I24"/>
    <mergeCell ref="J24:K24"/>
    <mergeCell ref="L24:M24"/>
    <mergeCell ref="N24:O24"/>
    <mergeCell ref="P24:Q24"/>
    <mergeCell ref="F23:G23"/>
    <mergeCell ref="H23:I23"/>
    <mergeCell ref="J23:K23"/>
    <mergeCell ref="L23:M23"/>
    <mergeCell ref="N23:O23"/>
    <mergeCell ref="P23:Q23"/>
    <mergeCell ref="F28:G28"/>
    <mergeCell ref="H28:I28"/>
    <mergeCell ref="J28:K28"/>
    <mergeCell ref="L28:M28"/>
    <mergeCell ref="N28:O28"/>
    <mergeCell ref="P28:Q28"/>
    <mergeCell ref="R26:S26"/>
    <mergeCell ref="T26:U26"/>
    <mergeCell ref="V26:W26"/>
    <mergeCell ref="F27:G27"/>
    <mergeCell ref="H27:I27"/>
    <mergeCell ref="J27:K27"/>
    <mergeCell ref="L27:M27"/>
    <mergeCell ref="N27:O27"/>
    <mergeCell ref="P27:Q27"/>
    <mergeCell ref="F26:G26"/>
    <mergeCell ref="H26:I26"/>
    <mergeCell ref="J26:K26"/>
    <mergeCell ref="L26:M26"/>
    <mergeCell ref="N26:O26"/>
    <mergeCell ref="P26:Q26"/>
    <mergeCell ref="H29:I29"/>
    <mergeCell ref="J29:K29"/>
    <mergeCell ref="L29:M29"/>
    <mergeCell ref="N29:O29"/>
    <mergeCell ref="P29:Q29"/>
    <mergeCell ref="R27:S27"/>
    <mergeCell ref="T27:U27"/>
    <mergeCell ref="V27:W27"/>
    <mergeCell ref="X27:Y27"/>
    <mergeCell ref="AB11:AC11"/>
    <mergeCell ref="AB12:AC12"/>
    <mergeCell ref="AB13:AC13"/>
    <mergeCell ref="AB14:AC14"/>
    <mergeCell ref="AB15:AC15"/>
    <mergeCell ref="R30:S30"/>
    <mergeCell ref="T30:U30"/>
    <mergeCell ref="V30:W30"/>
    <mergeCell ref="X30:Y30"/>
    <mergeCell ref="R29:S29"/>
    <mergeCell ref="T29:U29"/>
    <mergeCell ref="V29:W29"/>
    <mergeCell ref="X29:Y29"/>
    <mergeCell ref="R28:S28"/>
    <mergeCell ref="T28:U28"/>
    <mergeCell ref="V28:W28"/>
    <mergeCell ref="X28:Y28"/>
    <mergeCell ref="X26:Y26"/>
    <mergeCell ref="R25:S25"/>
    <mergeCell ref="T25:U25"/>
    <mergeCell ref="V25:W25"/>
    <mergeCell ref="X25:Y25"/>
    <mergeCell ref="R24:S24"/>
    <mergeCell ref="T24:U24"/>
    <mergeCell ref="AB16:AC16"/>
    <mergeCell ref="AB17:AC17"/>
    <mergeCell ref="AB18:AC18"/>
    <mergeCell ref="AB19:AC19"/>
    <mergeCell ref="AB20:AC20"/>
    <mergeCell ref="R31:S31"/>
    <mergeCell ref="T31:U31"/>
    <mergeCell ref="V31:W31"/>
    <mergeCell ref="X31:Y31"/>
    <mergeCell ref="V24:W24"/>
    <mergeCell ref="X24:Y24"/>
    <mergeCell ref="X23:Y23"/>
    <mergeCell ref="R22:S22"/>
    <mergeCell ref="T22:U22"/>
    <mergeCell ref="V22:W22"/>
    <mergeCell ref="X22:Y22"/>
    <mergeCell ref="X21:Y21"/>
    <mergeCell ref="R20:S20"/>
    <mergeCell ref="T20:U20"/>
    <mergeCell ref="V20:W20"/>
    <mergeCell ref="X20:Y20"/>
    <mergeCell ref="R19:S19"/>
    <mergeCell ref="T19:U19"/>
    <mergeCell ref="V19:W19"/>
    <mergeCell ref="F32:G32"/>
    <mergeCell ref="H32:I32"/>
    <mergeCell ref="J32:K32"/>
    <mergeCell ref="L32:M32"/>
    <mergeCell ref="N32:O32"/>
    <mergeCell ref="AB21:AC21"/>
    <mergeCell ref="AB22:AC22"/>
    <mergeCell ref="AB23:AC23"/>
    <mergeCell ref="AB24:AC24"/>
    <mergeCell ref="AB25:AC25"/>
    <mergeCell ref="AB26:AC26"/>
    <mergeCell ref="F31:G31"/>
    <mergeCell ref="H31:I31"/>
    <mergeCell ref="J31:K31"/>
    <mergeCell ref="L31:M31"/>
    <mergeCell ref="N31:O31"/>
    <mergeCell ref="P31:Q31"/>
    <mergeCell ref="F30:G30"/>
    <mergeCell ref="H30:I30"/>
    <mergeCell ref="J30:K30"/>
    <mergeCell ref="L30:M30"/>
    <mergeCell ref="N30:O30"/>
    <mergeCell ref="P30:Q30"/>
    <mergeCell ref="F29:G29"/>
    <mergeCell ref="P32:Q32"/>
    <mergeCell ref="R32:S32"/>
    <mergeCell ref="T32:U32"/>
    <mergeCell ref="V32:W32"/>
    <mergeCell ref="X32:Y32"/>
    <mergeCell ref="AB32:AC32"/>
    <mergeCell ref="AB27:AC27"/>
    <mergeCell ref="AB28:AC28"/>
    <mergeCell ref="AB29:AC29"/>
    <mergeCell ref="AB30:AC30"/>
    <mergeCell ref="AB31:AC31"/>
    <mergeCell ref="F34:G34"/>
    <mergeCell ref="H34:I34"/>
    <mergeCell ref="J34:K34"/>
    <mergeCell ref="L34:M34"/>
    <mergeCell ref="N34:O34"/>
    <mergeCell ref="F33:G33"/>
    <mergeCell ref="H33:I33"/>
    <mergeCell ref="J33:K33"/>
    <mergeCell ref="L33:M33"/>
    <mergeCell ref="N33:O33"/>
    <mergeCell ref="P34:Q34"/>
    <mergeCell ref="R34:S34"/>
    <mergeCell ref="T34:U34"/>
    <mergeCell ref="V34:W34"/>
    <mergeCell ref="X34:Y34"/>
    <mergeCell ref="AB34:AC34"/>
    <mergeCell ref="R33:S33"/>
    <mergeCell ref="T33:U33"/>
    <mergeCell ref="V33:W33"/>
    <mergeCell ref="X33:Y33"/>
    <mergeCell ref="AB33:AC33"/>
    <mergeCell ref="P33:Q33"/>
    <mergeCell ref="F36:G36"/>
    <mergeCell ref="H36:I36"/>
    <mergeCell ref="J36:K36"/>
    <mergeCell ref="L36:M36"/>
    <mergeCell ref="N36:O36"/>
    <mergeCell ref="F35:G35"/>
    <mergeCell ref="H35:I35"/>
    <mergeCell ref="J35:K35"/>
    <mergeCell ref="L35:M35"/>
    <mergeCell ref="N35:O35"/>
    <mergeCell ref="P36:Q36"/>
    <mergeCell ref="R36:S36"/>
    <mergeCell ref="T36:U36"/>
    <mergeCell ref="V36:W36"/>
    <mergeCell ref="X36:Y36"/>
    <mergeCell ref="AB36:AC36"/>
    <mergeCell ref="R35:S35"/>
    <mergeCell ref="T35:U35"/>
    <mergeCell ref="V35:W35"/>
    <mergeCell ref="X35:Y35"/>
    <mergeCell ref="AB35:AC35"/>
    <mergeCell ref="P35:Q35"/>
    <mergeCell ref="F38:G38"/>
    <mergeCell ref="H38:I38"/>
    <mergeCell ref="J38:K38"/>
    <mergeCell ref="L38:M38"/>
    <mergeCell ref="N38:O38"/>
    <mergeCell ref="F37:G37"/>
    <mergeCell ref="H37:I37"/>
    <mergeCell ref="J37:K37"/>
    <mergeCell ref="L37:M37"/>
    <mergeCell ref="N37:O37"/>
    <mergeCell ref="P38:Q38"/>
    <mergeCell ref="R38:S38"/>
    <mergeCell ref="T38:U38"/>
    <mergeCell ref="V38:W38"/>
    <mergeCell ref="X38:Y38"/>
    <mergeCell ref="AB38:AC38"/>
    <mergeCell ref="R37:S37"/>
    <mergeCell ref="T37:U37"/>
    <mergeCell ref="V37:W37"/>
    <mergeCell ref="X37:Y37"/>
    <mergeCell ref="AB37:AC37"/>
    <mergeCell ref="P37:Q37"/>
    <mergeCell ref="F40:G40"/>
    <mergeCell ref="H40:I40"/>
    <mergeCell ref="J40:K40"/>
    <mergeCell ref="L40:M40"/>
    <mergeCell ref="N40:O40"/>
    <mergeCell ref="F39:G39"/>
    <mergeCell ref="H39:I39"/>
    <mergeCell ref="J39:K39"/>
    <mergeCell ref="L39:M39"/>
    <mergeCell ref="N39:O39"/>
    <mergeCell ref="P40:Q40"/>
    <mergeCell ref="R40:S40"/>
    <mergeCell ref="T40:U40"/>
    <mergeCell ref="V40:W40"/>
    <mergeCell ref="X40:Y40"/>
    <mergeCell ref="AB40:AC40"/>
    <mergeCell ref="R39:S39"/>
    <mergeCell ref="T39:U39"/>
    <mergeCell ref="V39:W39"/>
    <mergeCell ref="X39:Y39"/>
    <mergeCell ref="AB39:AC39"/>
    <mergeCell ref="P39:Q39"/>
    <mergeCell ref="F42:G42"/>
    <mergeCell ref="H42:I42"/>
    <mergeCell ref="J42:K42"/>
    <mergeCell ref="L42:M42"/>
    <mergeCell ref="N42:O42"/>
    <mergeCell ref="F41:G41"/>
    <mergeCell ref="H41:I41"/>
    <mergeCell ref="J41:K41"/>
    <mergeCell ref="L41:M41"/>
    <mergeCell ref="N41:O41"/>
    <mergeCell ref="P42:Q42"/>
    <mergeCell ref="R42:S42"/>
    <mergeCell ref="T42:U42"/>
    <mergeCell ref="V42:W42"/>
    <mergeCell ref="X42:Y42"/>
    <mergeCell ref="AB42:AC42"/>
    <mergeCell ref="R41:S41"/>
    <mergeCell ref="T41:U41"/>
    <mergeCell ref="V41:W41"/>
    <mergeCell ref="X41:Y41"/>
    <mergeCell ref="AB41:AC41"/>
    <mergeCell ref="P41:Q41"/>
    <mergeCell ref="F44:G44"/>
    <mergeCell ref="H44:I44"/>
    <mergeCell ref="J44:K44"/>
    <mergeCell ref="L44:M44"/>
    <mergeCell ref="N44:O44"/>
    <mergeCell ref="F43:G43"/>
    <mergeCell ref="H43:I43"/>
    <mergeCell ref="J43:K43"/>
    <mergeCell ref="L43:M43"/>
    <mergeCell ref="N43:O43"/>
    <mergeCell ref="P44:Q44"/>
    <mergeCell ref="R44:S44"/>
    <mergeCell ref="T44:U44"/>
    <mergeCell ref="V44:W44"/>
    <mergeCell ref="X44:Y44"/>
    <mergeCell ref="AB44:AC44"/>
    <mergeCell ref="R43:S43"/>
    <mergeCell ref="T43:U43"/>
    <mergeCell ref="V43:W43"/>
    <mergeCell ref="X43:Y43"/>
    <mergeCell ref="AB43:AC43"/>
    <mergeCell ref="P43:Q43"/>
    <mergeCell ref="F46:G46"/>
    <mergeCell ref="H46:I46"/>
    <mergeCell ref="J46:K46"/>
    <mergeCell ref="L46:M46"/>
    <mergeCell ref="N46:O46"/>
    <mergeCell ref="F45:G45"/>
    <mergeCell ref="H45:I45"/>
    <mergeCell ref="J45:K45"/>
    <mergeCell ref="L45:M45"/>
    <mergeCell ref="N45:O45"/>
    <mergeCell ref="P46:Q46"/>
    <mergeCell ref="R46:S46"/>
    <mergeCell ref="T46:U46"/>
    <mergeCell ref="V46:W46"/>
    <mergeCell ref="X46:Y46"/>
    <mergeCell ref="AB46:AC46"/>
    <mergeCell ref="R45:S45"/>
    <mergeCell ref="T45:U45"/>
    <mergeCell ref="V45:W45"/>
    <mergeCell ref="X45:Y45"/>
    <mergeCell ref="AB45:AC45"/>
    <mergeCell ref="P45:Q45"/>
    <mergeCell ref="F48:G48"/>
    <mergeCell ref="H48:I48"/>
    <mergeCell ref="J48:K48"/>
    <mergeCell ref="L48:M48"/>
    <mergeCell ref="N48:O48"/>
    <mergeCell ref="F47:G47"/>
    <mergeCell ref="H47:I47"/>
    <mergeCell ref="J47:K47"/>
    <mergeCell ref="L47:M47"/>
    <mergeCell ref="N47:O47"/>
    <mergeCell ref="P48:Q48"/>
    <mergeCell ref="R48:S48"/>
    <mergeCell ref="T48:U48"/>
    <mergeCell ref="V48:W48"/>
    <mergeCell ref="X48:Y48"/>
    <mergeCell ref="AB48:AC48"/>
    <mergeCell ref="R47:S47"/>
    <mergeCell ref="T47:U47"/>
    <mergeCell ref="V47:W47"/>
    <mergeCell ref="X47:Y47"/>
    <mergeCell ref="AB47:AC47"/>
    <mergeCell ref="P47:Q47"/>
    <mergeCell ref="F50:G50"/>
    <mergeCell ref="H50:I50"/>
    <mergeCell ref="J50:K50"/>
    <mergeCell ref="L50:M50"/>
    <mergeCell ref="N50:O50"/>
    <mergeCell ref="F49:G49"/>
    <mergeCell ref="H49:I49"/>
    <mergeCell ref="J49:K49"/>
    <mergeCell ref="L49:M49"/>
    <mergeCell ref="N49:O49"/>
    <mergeCell ref="P50:Q50"/>
    <mergeCell ref="R50:S50"/>
    <mergeCell ref="T50:U50"/>
    <mergeCell ref="V50:W50"/>
    <mergeCell ref="X50:Y50"/>
    <mergeCell ref="AB50:AC50"/>
    <mergeCell ref="R49:S49"/>
    <mergeCell ref="T49:U49"/>
    <mergeCell ref="V49:W49"/>
    <mergeCell ref="X49:Y49"/>
    <mergeCell ref="AB49:AC49"/>
    <mergeCell ref="P49:Q49"/>
    <mergeCell ref="F52:G52"/>
    <mergeCell ref="H52:I52"/>
    <mergeCell ref="J52:K52"/>
    <mergeCell ref="L52:M52"/>
    <mergeCell ref="N52:O52"/>
    <mergeCell ref="F51:G51"/>
    <mergeCell ref="H51:I51"/>
    <mergeCell ref="J51:K51"/>
    <mergeCell ref="L51:M51"/>
    <mergeCell ref="N51:O51"/>
    <mergeCell ref="P52:Q52"/>
    <mergeCell ref="R52:S52"/>
    <mergeCell ref="T52:U52"/>
    <mergeCell ref="V52:W52"/>
    <mergeCell ref="X52:Y52"/>
    <mergeCell ref="AB52:AC52"/>
    <mergeCell ref="R51:S51"/>
    <mergeCell ref="T51:U51"/>
    <mergeCell ref="V51:W51"/>
    <mergeCell ref="X51:Y51"/>
    <mergeCell ref="AB51:AC51"/>
    <mergeCell ref="P51:Q51"/>
    <mergeCell ref="F54:G54"/>
    <mergeCell ref="H54:I54"/>
    <mergeCell ref="J54:K54"/>
    <mergeCell ref="L54:M54"/>
    <mergeCell ref="N54:O54"/>
    <mergeCell ref="F53:G53"/>
    <mergeCell ref="H53:I53"/>
    <mergeCell ref="J53:K53"/>
    <mergeCell ref="L53:M53"/>
    <mergeCell ref="N53:O53"/>
    <mergeCell ref="P54:Q54"/>
    <mergeCell ref="R54:S54"/>
    <mergeCell ref="T54:U54"/>
    <mergeCell ref="V54:W54"/>
    <mergeCell ref="X54:Y54"/>
    <mergeCell ref="AB54:AC54"/>
    <mergeCell ref="R53:S53"/>
    <mergeCell ref="T53:U53"/>
    <mergeCell ref="V53:W53"/>
    <mergeCell ref="X53:Y53"/>
    <mergeCell ref="AB53:AC53"/>
    <mergeCell ref="P53:Q53"/>
    <mergeCell ref="F56:G56"/>
    <mergeCell ref="H56:I56"/>
    <mergeCell ref="J56:K56"/>
    <mergeCell ref="L56:M56"/>
    <mergeCell ref="N56:O56"/>
    <mergeCell ref="F55:G55"/>
    <mergeCell ref="H55:I55"/>
    <mergeCell ref="J55:K55"/>
    <mergeCell ref="L55:M55"/>
    <mergeCell ref="N55:O55"/>
    <mergeCell ref="P56:Q56"/>
    <mergeCell ref="R56:S56"/>
    <mergeCell ref="T56:U56"/>
    <mergeCell ref="V56:W56"/>
    <mergeCell ref="X56:Y56"/>
    <mergeCell ref="AB56:AC56"/>
    <mergeCell ref="R55:S55"/>
    <mergeCell ref="T55:U55"/>
    <mergeCell ref="V55:W55"/>
    <mergeCell ref="X55:Y55"/>
    <mergeCell ref="AB55:AC55"/>
    <mergeCell ref="P55:Q55"/>
    <mergeCell ref="F58:G58"/>
    <mergeCell ref="H58:I58"/>
    <mergeCell ref="J58:K58"/>
    <mergeCell ref="L58:M58"/>
    <mergeCell ref="N58:O58"/>
    <mergeCell ref="F57:G57"/>
    <mergeCell ref="H57:I57"/>
    <mergeCell ref="J57:K57"/>
    <mergeCell ref="L57:M57"/>
    <mergeCell ref="N57:O57"/>
    <mergeCell ref="P58:Q58"/>
    <mergeCell ref="R58:S58"/>
    <mergeCell ref="T58:U58"/>
    <mergeCell ref="V58:W58"/>
    <mergeCell ref="X58:Y58"/>
    <mergeCell ref="AB58:AC58"/>
    <mergeCell ref="R57:S57"/>
    <mergeCell ref="T57:U57"/>
    <mergeCell ref="V57:W57"/>
    <mergeCell ref="X57:Y57"/>
    <mergeCell ref="AB57:AC57"/>
    <mergeCell ref="P57:Q57"/>
    <mergeCell ref="F60:G60"/>
    <mergeCell ref="H60:I60"/>
    <mergeCell ref="J60:K60"/>
    <mergeCell ref="L60:M60"/>
    <mergeCell ref="N60:O60"/>
    <mergeCell ref="F59:G59"/>
    <mergeCell ref="H59:I59"/>
    <mergeCell ref="J59:K59"/>
    <mergeCell ref="L59:M59"/>
    <mergeCell ref="N59:O59"/>
    <mergeCell ref="P60:Q60"/>
    <mergeCell ref="R60:S60"/>
    <mergeCell ref="T60:U60"/>
    <mergeCell ref="V60:W60"/>
    <mergeCell ref="X60:Y60"/>
    <mergeCell ref="AB60:AC60"/>
    <mergeCell ref="R59:S59"/>
    <mergeCell ref="T59:U59"/>
    <mergeCell ref="V59:W59"/>
    <mergeCell ref="X59:Y59"/>
    <mergeCell ref="AB59:AC59"/>
    <mergeCell ref="P59:Q59"/>
    <mergeCell ref="F62:G62"/>
    <mergeCell ref="H62:I62"/>
    <mergeCell ref="J62:K62"/>
    <mergeCell ref="L62:M62"/>
    <mergeCell ref="N62:O62"/>
    <mergeCell ref="F61:G61"/>
    <mergeCell ref="H61:I61"/>
    <mergeCell ref="J61:K61"/>
    <mergeCell ref="L61:M61"/>
    <mergeCell ref="N61:O61"/>
    <mergeCell ref="P62:Q62"/>
    <mergeCell ref="R62:S62"/>
    <mergeCell ref="T62:U62"/>
    <mergeCell ref="V62:W62"/>
    <mergeCell ref="X62:Y62"/>
    <mergeCell ref="AB62:AC62"/>
    <mergeCell ref="R61:S61"/>
    <mergeCell ref="T61:U61"/>
    <mergeCell ref="V61:W61"/>
    <mergeCell ref="X61:Y61"/>
    <mergeCell ref="AB61:AC61"/>
    <mergeCell ref="P61:Q61"/>
    <mergeCell ref="F64:G64"/>
    <mergeCell ref="H64:I64"/>
    <mergeCell ref="J64:K64"/>
    <mergeCell ref="L64:M64"/>
    <mergeCell ref="N64:O64"/>
    <mergeCell ref="F63:G63"/>
    <mergeCell ref="H63:I63"/>
    <mergeCell ref="J63:K63"/>
    <mergeCell ref="L63:M63"/>
    <mergeCell ref="N63:O63"/>
    <mergeCell ref="P64:Q64"/>
    <mergeCell ref="R64:S64"/>
    <mergeCell ref="T64:U64"/>
    <mergeCell ref="V64:W64"/>
    <mergeCell ref="X64:Y64"/>
    <mergeCell ref="AB64:AC64"/>
    <mergeCell ref="R63:S63"/>
    <mergeCell ref="T63:U63"/>
    <mergeCell ref="V63:W63"/>
    <mergeCell ref="X63:Y63"/>
    <mergeCell ref="AB63:AC63"/>
    <mergeCell ref="P63:Q63"/>
    <mergeCell ref="F66:G66"/>
    <mergeCell ref="H66:I66"/>
    <mergeCell ref="J66:K66"/>
    <mergeCell ref="L66:M66"/>
    <mergeCell ref="N66:O66"/>
    <mergeCell ref="F65:G65"/>
    <mergeCell ref="H65:I65"/>
    <mergeCell ref="J65:K65"/>
    <mergeCell ref="L65:M65"/>
    <mergeCell ref="N65:O65"/>
    <mergeCell ref="P66:Q66"/>
    <mergeCell ref="R66:S66"/>
    <mergeCell ref="T66:U66"/>
    <mergeCell ref="V66:W66"/>
    <mergeCell ref="X66:Y66"/>
    <mergeCell ref="AB66:AC66"/>
    <mergeCell ref="R65:S65"/>
    <mergeCell ref="T65:U65"/>
    <mergeCell ref="V65:W65"/>
    <mergeCell ref="X65:Y65"/>
    <mergeCell ref="AB65:AC65"/>
    <mergeCell ref="P65:Q65"/>
    <mergeCell ref="F68:G68"/>
    <mergeCell ref="H68:I68"/>
    <mergeCell ref="J68:K68"/>
    <mergeCell ref="L68:M68"/>
    <mergeCell ref="N68:O68"/>
    <mergeCell ref="F67:G67"/>
    <mergeCell ref="H67:I67"/>
    <mergeCell ref="J67:K67"/>
    <mergeCell ref="L67:M67"/>
    <mergeCell ref="N67:O67"/>
    <mergeCell ref="P68:Q68"/>
    <mergeCell ref="R68:S68"/>
    <mergeCell ref="T68:U68"/>
    <mergeCell ref="V68:W68"/>
    <mergeCell ref="X68:Y68"/>
    <mergeCell ref="AB68:AC68"/>
    <mergeCell ref="R67:S67"/>
    <mergeCell ref="T67:U67"/>
    <mergeCell ref="V67:W67"/>
    <mergeCell ref="X67:Y67"/>
    <mergeCell ref="AB67:AC67"/>
    <mergeCell ref="P67:Q67"/>
    <mergeCell ref="F70:G70"/>
    <mergeCell ref="H70:I70"/>
    <mergeCell ref="J70:K70"/>
    <mergeCell ref="L70:M70"/>
    <mergeCell ref="N70:O70"/>
    <mergeCell ref="F69:G69"/>
    <mergeCell ref="H69:I69"/>
    <mergeCell ref="J69:K69"/>
    <mergeCell ref="L69:M69"/>
    <mergeCell ref="N69:O69"/>
    <mergeCell ref="P70:Q70"/>
    <mergeCell ref="R70:S70"/>
    <mergeCell ref="T70:U70"/>
    <mergeCell ref="V70:W70"/>
    <mergeCell ref="X70:Y70"/>
    <mergeCell ref="AB70:AC70"/>
    <mergeCell ref="R69:S69"/>
    <mergeCell ref="T69:U69"/>
    <mergeCell ref="V69:W69"/>
    <mergeCell ref="X69:Y69"/>
    <mergeCell ref="AB69:AC69"/>
    <mergeCell ref="P69:Q69"/>
    <mergeCell ref="R71:S71"/>
    <mergeCell ref="T71:U71"/>
    <mergeCell ref="V71:W71"/>
    <mergeCell ref="X71:Y71"/>
    <mergeCell ref="AB71:AC71"/>
    <mergeCell ref="F71:G71"/>
    <mergeCell ref="H71:I71"/>
    <mergeCell ref="J71:K71"/>
    <mergeCell ref="L71:M71"/>
    <mergeCell ref="N71:O71"/>
    <mergeCell ref="P71:Q71"/>
  </mergeCells>
  <phoneticPr fontId="4"/>
  <pageMargins left="0.7" right="0.7" top="0.75" bottom="0.75" header="0.3" footer="0.3"/>
  <pageSetup paperSize="9" scale="67" orientation="portrait" r:id="rId1"/>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37BBE-11A1-4CC1-8AFB-FCD212BF833D}">
  <sheetPr>
    <pageSetUpPr fitToPage="1"/>
  </sheetPr>
  <dimension ref="C1:AC71"/>
  <sheetViews>
    <sheetView view="pageBreakPreview" topLeftCell="C41" zoomScale="110" zoomScaleNormal="100" zoomScaleSheetLayoutView="110" workbookViewId="0">
      <selection activeCell="AG34" sqref="AG34"/>
    </sheetView>
  </sheetViews>
  <sheetFormatPr defaultColWidth="8.83203125" defaultRowHeight="13.5" x14ac:dyDescent="0.15"/>
  <cols>
    <col min="1" max="2" width="8.83203125" style="46"/>
    <col min="3" max="5" width="5.5" style="46" customWidth="1"/>
    <col min="6" max="8" width="6" style="46" customWidth="1"/>
    <col min="9" max="9" width="9" style="46" customWidth="1"/>
    <col min="10" max="29" width="6" style="46" customWidth="1"/>
    <col min="30" max="30" width="5.5" style="46" customWidth="1"/>
    <col min="31" max="16384" width="8.83203125" style="46"/>
  </cols>
  <sheetData>
    <row r="1" spans="3:29" ht="14.25" x14ac:dyDescent="0.15">
      <c r="G1" s="47" t="s">
        <v>79</v>
      </c>
    </row>
    <row r="2" spans="3:29" ht="14.25" x14ac:dyDescent="0.15">
      <c r="C2" s="1"/>
      <c r="D2" s="82"/>
      <c r="E2" s="82"/>
      <c r="F2" s="82"/>
      <c r="G2" s="82"/>
      <c r="H2" s="82"/>
      <c r="I2" s="82"/>
      <c r="J2" s="82"/>
      <c r="K2" s="82"/>
      <c r="L2" s="82"/>
      <c r="M2" s="82"/>
      <c r="N2" s="82"/>
      <c r="O2" s="82"/>
      <c r="P2" s="82"/>
      <c r="Q2" s="82"/>
      <c r="R2" s="82"/>
      <c r="S2" s="82"/>
      <c r="T2" s="82"/>
      <c r="U2" s="82"/>
      <c r="V2" s="82"/>
      <c r="W2" s="82"/>
      <c r="X2" s="82"/>
      <c r="Y2" s="82"/>
      <c r="Z2" s="82"/>
      <c r="AA2" s="82"/>
      <c r="AB2" s="82"/>
      <c r="AC2" s="82"/>
    </row>
    <row r="3" spans="3:29" ht="17.25" x14ac:dyDescent="0.15">
      <c r="C3" s="372" t="s">
        <v>176</v>
      </c>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row>
    <row r="4" spans="3:29" ht="15" thickBot="1" x14ac:dyDescent="0.2">
      <c r="C4" s="82"/>
      <c r="D4" s="82"/>
      <c r="E4" s="82"/>
      <c r="F4" s="82"/>
      <c r="G4" s="82"/>
      <c r="H4" s="82"/>
      <c r="I4" s="82"/>
      <c r="J4" s="82"/>
      <c r="K4" s="82"/>
      <c r="L4" s="82"/>
      <c r="M4" s="82"/>
      <c r="N4" s="82"/>
      <c r="O4" s="2"/>
      <c r="P4" s="82"/>
      <c r="Q4" s="82"/>
      <c r="R4" s="82"/>
      <c r="S4" s="82"/>
      <c r="T4" s="82"/>
      <c r="U4" s="82"/>
      <c r="V4" s="82"/>
      <c r="W4" s="376"/>
      <c r="X4" s="376"/>
      <c r="Y4" s="80" t="s">
        <v>53</v>
      </c>
      <c r="Z4" s="80"/>
      <c r="AA4" s="80" t="s">
        <v>54</v>
      </c>
      <c r="AB4" s="80"/>
      <c r="AC4" s="1" t="s">
        <v>55</v>
      </c>
    </row>
    <row r="5" spans="3:29" ht="24.6" customHeight="1" x14ac:dyDescent="0.15">
      <c r="C5" s="81"/>
      <c r="D5" s="84"/>
      <c r="E5" s="82"/>
      <c r="F5" s="82"/>
      <c r="G5" s="378" t="s">
        <v>88</v>
      </c>
      <c r="H5" s="381" t="s">
        <v>39</v>
      </c>
      <c r="I5" s="382"/>
      <c r="J5" s="382"/>
      <c r="K5" s="383"/>
      <c r="L5" s="384" t="s">
        <v>159</v>
      </c>
      <c r="M5" s="384"/>
      <c r="N5" s="384"/>
      <c r="O5" s="384"/>
      <c r="P5" s="384"/>
      <c r="Q5" s="384"/>
      <c r="R5" s="384"/>
      <c r="S5" s="384"/>
      <c r="T5" s="385"/>
      <c r="U5" s="385"/>
      <c r="V5" s="385"/>
      <c r="W5" s="386" t="s">
        <v>37</v>
      </c>
      <c r="X5" s="386"/>
      <c r="Y5" s="384" t="s">
        <v>160</v>
      </c>
      <c r="Z5" s="384"/>
      <c r="AA5" s="384"/>
      <c r="AB5" s="384"/>
      <c r="AC5" s="387"/>
    </row>
    <row r="6" spans="3:29" ht="24.6" customHeight="1" x14ac:dyDescent="0.15">
      <c r="C6" s="81"/>
      <c r="D6" s="83"/>
      <c r="E6" s="82"/>
      <c r="F6" s="82"/>
      <c r="G6" s="379"/>
      <c r="H6" s="373" t="s">
        <v>47</v>
      </c>
      <c r="I6" s="221"/>
      <c r="J6" s="221"/>
      <c r="K6" s="374"/>
      <c r="L6" s="368" t="s">
        <v>157</v>
      </c>
      <c r="M6" s="369"/>
      <c r="N6" s="369"/>
      <c r="O6" s="369"/>
      <c r="P6" s="369"/>
      <c r="Q6" s="369"/>
      <c r="R6" s="369"/>
      <c r="S6" s="369"/>
      <c r="T6" s="375" t="s">
        <v>43</v>
      </c>
      <c r="U6" s="375"/>
      <c r="V6" s="375"/>
      <c r="W6" s="370" t="s">
        <v>158</v>
      </c>
      <c r="X6" s="370"/>
      <c r="Y6" s="370"/>
      <c r="Z6" s="370"/>
      <c r="AA6" s="370"/>
      <c r="AB6" s="370"/>
      <c r="AC6" s="371"/>
    </row>
    <row r="7" spans="3:29" ht="24.6" customHeight="1" x14ac:dyDescent="0.15">
      <c r="C7" s="81"/>
      <c r="D7" s="83"/>
      <c r="E7" s="82"/>
      <c r="F7" s="82"/>
      <c r="G7" s="379"/>
      <c r="H7" s="373" t="s">
        <v>92</v>
      </c>
      <c r="I7" s="221"/>
      <c r="J7" s="221"/>
      <c r="K7" s="374"/>
      <c r="L7" s="368" t="s">
        <v>156</v>
      </c>
      <c r="M7" s="369"/>
      <c r="N7" s="369"/>
      <c r="O7" s="369"/>
      <c r="P7" s="369"/>
      <c r="Q7" s="369"/>
      <c r="R7" s="369"/>
      <c r="S7" s="369"/>
      <c r="T7" s="415" t="s">
        <v>93</v>
      </c>
      <c r="U7" s="415"/>
      <c r="V7" s="415"/>
      <c r="W7" s="416" t="s">
        <v>162</v>
      </c>
      <c r="X7" s="370"/>
      <c r="Y7" s="370"/>
      <c r="Z7" s="370"/>
      <c r="AA7" s="370"/>
      <c r="AB7" s="370"/>
      <c r="AC7" s="371"/>
    </row>
    <row r="8" spans="3:29" ht="24.6" customHeight="1" thickBot="1" x14ac:dyDescent="0.2">
      <c r="C8" s="81"/>
      <c r="D8" s="83"/>
      <c r="E8" s="82"/>
      <c r="F8" s="82"/>
      <c r="G8" s="380"/>
      <c r="H8" s="417" t="s">
        <v>94</v>
      </c>
      <c r="I8" s="418"/>
      <c r="J8" s="418"/>
      <c r="K8" s="419"/>
      <c r="L8" s="365" t="s">
        <v>165</v>
      </c>
      <c r="M8" s="365"/>
      <c r="N8" s="365"/>
      <c r="O8" s="365"/>
      <c r="P8" s="365"/>
      <c r="Q8" s="365"/>
      <c r="R8" s="365"/>
      <c r="S8" s="365"/>
      <c r="T8" s="420" t="s">
        <v>170</v>
      </c>
      <c r="U8" s="420"/>
      <c r="V8" s="420"/>
      <c r="W8" s="421" t="s">
        <v>172</v>
      </c>
      <c r="X8" s="422"/>
      <c r="Y8" s="422"/>
      <c r="Z8" s="422"/>
      <c r="AA8" s="422"/>
      <c r="AB8" s="422"/>
      <c r="AC8" s="423"/>
    </row>
    <row r="10" spans="3:29" ht="14.25" thickBot="1" x14ac:dyDescent="0.2">
      <c r="AC10" s="55" t="s">
        <v>103</v>
      </c>
    </row>
    <row r="11" spans="3:29" ht="33" customHeight="1" thickBot="1" x14ac:dyDescent="0.2">
      <c r="F11" s="414" t="s">
        <v>80</v>
      </c>
      <c r="G11" s="414"/>
      <c r="H11" s="414" t="s">
        <v>81</v>
      </c>
      <c r="I11" s="414"/>
      <c r="J11" s="414" t="s">
        <v>82</v>
      </c>
      <c r="K11" s="414"/>
      <c r="L11" s="414" t="s">
        <v>83</v>
      </c>
      <c r="M11" s="414"/>
      <c r="N11" s="414" t="s">
        <v>84</v>
      </c>
      <c r="O11" s="414"/>
      <c r="P11" s="414" t="s">
        <v>86</v>
      </c>
      <c r="Q11" s="414"/>
      <c r="R11" s="414" t="s">
        <v>87</v>
      </c>
      <c r="S11" s="414"/>
      <c r="T11" s="414" t="s">
        <v>171</v>
      </c>
      <c r="U11" s="414"/>
      <c r="V11" s="414" t="s">
        <v>161</v>
      </c>
      <c r="W11" s="414"/>
      <c r="X11" s="411" t="s">
        <v>85</v>
      </c>
      <c r="Y11" s="412"/>
      <c r="Z11" s="48" t="s">
        <v>89</v>
      </c>
      <c r="AA11" s="48" t="s">
        <v>90</v>
      </c>
      <c r="AB11" s="411" t="s">
        <v>91</v>
      </c>
      <c r="AC11" s="412"/>
    </row>
    <row r="12" spans="3:29" x14ac:dyDescent="0.15">
      <c r="F12" s="413">
        <v>1</v>
      </c>
      <c r="G12" s="413"/>
      <c r="H12" s="461">
        <v>46228</v>
      </c>
      <c r="I12" s="462"/>
      <c r="J12" s="413">
        <v>10000000</v>
      </c>
      <c r="K12" s="413"/>
      <c r="L12" s="413">
        <v>0</v>
      </c>
      <c r="M12" s="413"/>
      <c r="N12" s="413">
        <f>J12-L12</f>
        <v>10000000</v>
      </c>
      <c r="O12" s="413"/>
      <c r="P12" s="456"/>
      <c r="Q12" s="456"/>
      <c r="R12" s="457">
        <f>AVERAGE($J$12:$K$20)</f>
        <v>10000000</v>
      </c>
      <c r="S12" s="458"/>
      <c r="T12" s="459">
        <v>2.5999999999999999E-2</v>
      </c>
      <c r="U12" s="460"/>
      <c r="V12" s="457">
        <f>ROUNDDOWN(R12*T12,0)</f>
        <v>260000</v>
      </c>
      <c r="W12" s="458"/>
      <c r="X12" s="457">
        <v>150000</v>
      </c>
      <c r="Y12" s="458"/>
      <c r="Z12" s="455" t="s">
        <v>106</v>
      </c>
      <c r="AA12" s="455" t="s">
        <v>111</v>
      </c>
      <c r="AB12" s="413"/>
      <c r="AC12" s="413"/>
    </row>
    <row r="13" spans="3:29" x14ac:dyDescent="0.15">
      <c r="F13" s="410">
        <v>2</v>
      </c>
      <c r="G13" s="410"/>
      <c r="H13" s="453">
        <v>46259</v>
      </c>
      <c r="I13" s="454"/>
      <c r="J13" s="410">
        <f>N12</f>
        <v>10000000</v>
      </c>
      <c r="K13" s="410"/>
      <c r="L13" s="410">
        <v>0</v>
      </c>
      <c r="M13" s="410"/>
      <c r="N13" s="410">
        <f>J13-L13</f>
        <v>10000000</v>
      </c>
      <c r="O13" s="410"/>
      <c r="P13" s="410"/>
      <c r="Q13" s="410"/>
      <c r="R13" s="445"/>
      <c r="S13" s="446"/>
      <c r="T13" s="439"/>
      <c r="U13" s="440"/>
      <c r="V13" s="445"/>
      <c r="W13" s="446"/>
      <c r="X13" s="445"/>
      <c r="Y13" s="446"/>
      <c r="Z13" s="429"/>
      <c r="AA13" s="429"/>
      <c r="AB13" s="410"/>
      <c r="AC13" s="410"/>
    </row>
    <row r="14" spans="3:29" x14ac:dyDescent="0.15">
      <c r="F14" s="410">
        <v>3</v>
      </c>
      <c r="G14" s="410"/>
      <c r="H14" s="453">
        <v>46290</v>
      </c>
      <c r="I14" s="454"/>
      <c r="J14" s="410">
        <f>N13</f>
        <v>10000000</v>
      </c>
      <c r="K14" s="410"/>
      <c r="L14" s="410">
        <v>0</v>
      </c>
      <c r="M14" s="410"/>
      <c r="N14" s="410">
        <f t="shared" ref="N14:N68" si="0">J14-L14</f>
        <v>10000000</v>
      </c>
      <c r="O14" s="410"/>
      <c r="P14" s="410"/>
      <c r="Q14" s="410"/>
      <c r="R14" s="445"/>
      <c r="S14" s="446"/>
      <c r="T14" s="439"/>
      <c r="U14" s="440"/>
      <c r="V14" s="445"/>
      <c r="W14" s="446"/>
      <c r="X14" s="445"/>
      <c r="Y14" s="446"/>
      <c r="Z14" s="429"/>
      <c r="AA14" s="429"/>
      <c r="AB14" s="410"/>
      <c r="AC14" s="410"/>
    </row>
    <row r="15" spans="3:29" x14ac:dyDescent="0.15">
      <c r="F15" s="410">
        <v>4</v>
      </c>
      <c r="G15" s="410"/>
      <c r="H15" s="453">
        <v>46320</v>
      </c>
      <c r="I15" s="454"/>
      <c r="J15" s="410">
        <f t="shared" ref="J15:J64" si="1">N14</f>
        <v>10000000</v>
      </c>
      <c r="K15" s="410"/>
      <c r="L15" s="410">
        <v>0</v>
      </c>
      <c r="M15" s="410"/>
      <c r="N15" s="410">
        <f t="shared" si="0"/>
        <v>10000000</v>
      </c>
      <c r="O15" s="410"/>
      <c r="P15" s="410"/>
      <c r="Q15" s="410"/>
      <c r="R15" s="445"/>
      <c r="S15" s="446"/>
      <c r="T15" s="439"/>
      <c r="U15" s="440"/>
      <c r="V15" s="445"/>
      <c r="W15" s="446"/>
      <c r="X15" s="445"/>
      <c r="Y15" s="446"/>
      <c r="Z15" s="429"/>
      <c r="AA15" s="429"/>
      <c r="AB15" s="410"/>
      <c r="AC15" s="410"/>
    </row>
    <row r="16" spans="3:29" x14ac:dyDescent="0.15">
      <c r="F16" s="410">
        <v>5</v>
      </c>
      <c r="G16" s="410"/>
      <c r="H16" s="453">
        <v>46351</v>
      </c>
      <c r="I16" s="454"/>
      <c r="J16" s="410">
        <f t="shared" si="1"/>
        <v>10000000</v>
      </c>
      <c r="K16" s="410"/>
      <c r="L16" s="410">
        <v>0</v>
      </c>
      <c r="M16" s="410"/>
      <c r="N16" s="410">
        <f t="shared" si="0"/>
        <v>10000000</v>
      </c>
      <c r="O16" s="410"/>
      <c r="P16" s="410"/>
      <c r="Q16" s="410"/>
      <c r="R16" s="445"/>
      <c r="S16" s="446"/>
      <c r="T16" s="439"/>
      <c r="U16" s="440"/>
      <c r="V16" s="445"/>
      <c r="W16" s="446"/>
      <c r="X16" s="445"/>
      <c r="Y16" s="446"/>
      <c r="Z16" s="429"/>
      <c r="AA16" s="429"/>
      <c r="AB16" s="410"/>
      <c r="AC16" s="410"/>
    </row>
    <row r="17" spans="6:29" x14ac:dyDescent="0.15">
      <c r="F17" s="410">
        <v>6</v>
      </c>
      <c r="G17" s="410"/>
      <c r="H17" s="453">
        <v>46381</v>
      </c>
      <c r="I17" s="454"/>
      <c r="J17" s="410">
        <f t="shared" si="1"/>
        <v>10000000</v>
      </c>
      <c r="K17" s="410"/>
      <c r="L17" s="410">
        <v>0</v>
      </c>
      <c r="M17" s="410"/>
      <c r="N17" s="410">
        <f t="shared" si="0"/>
        <v>10000000</v>
      </c>
      <c r="O17" s="410"/>
      <c r="P17" s="410"/>
      <c r="Q17" s="410"/>
      <c r="R17" s="445"/>
      <c r="S17" s="446"/>
      <c r="T17" s="439"/>
      <c r="U17" s="440"/>
      <c r="V17" s="445"/>
      <c r="W17" s="446"/>
      <c r="X17" s="445"/>
      <c r="Y17" s="446"/>
      <c r="Z17" s="429"/>
      <c r="AA17" s="429"/>
      <c r="AB17" s="410"/>
      <c r="AC17" s="410"/>
    </row>
    <row r="18" spans="6:29" x14ac:dyDescent="0.15">
      <c r="F18" s="410">
        <v>7</v>
      </c>
      <c r="G18" s="410"/>
      <c r="H18" s="453">
        <v>46412</v>
      </c>
      <c r="I18" s="454"/>
      <c r="J18" s="410">
        <f t="shared" si="1"/>
        <v>10000000</v>
      </c>
      <c r="K18" s="410"/>
      <c r="L18" s="410">
        <v>0</v>
      </c>
      <c r="M18" s="410"/>
      <c r="N18" s="410">
        <f t="shared" si="0"/>
        <v>10000000</v>
      </c>
      <c r="O18" s="410"/>
      <c r="P18" s="410"/>
      <c r="Q18" s="410"/>
      <c r="R18" s="445"/>
      <c r="S18" s="446"/>
      <c r="T18" s="439"/>
      <c r="U18" s="440"/>
      <c r="V18" s="445"/>
      <c r="W18" s="446"/>
      <c r="X18" s="445"/>
      <c r="Y18" s="446"/>
      <c r="Z18" s="429"/>
      <c r="AA18" s="429"/>
      <c r="AB18" s="410"/>
      <c r="AC18" s="410"/>
    </row>
    <row r="19" spans="6:29" x14ac:dyDescent="0.15">
      <c r="F19" s="410">
        <v>8</v>
      </c>
      <c r="G19" s="410"/>
      <c r="H19" s="453">
        <v>46443</v>
      </c>
      <c r="I19" s="454"/>
      <c r="J19" s="410">
        <f t="shared" si="1"/>
        <v>10000000</v>
      </c>
      <c r="K19" s="410"/>
      <c r="L19" s="410">
        <v>0</v>
      </c>
      <c r="M19" s="410"/>
      <c r="N19" s="410">
        <f t="shared" si="0"/>
        <v>10000000</v>
      </c>
      <c r="O19" s="410"/>
      <c r="P19" s="410"/>
      <c r="Q19" s="410"/>
      <c r="R19" s="447"/>
      <c r="S19" s="448"/>
      <c r="T19" s="441"/>
      <c r="U19" s="442"/>
      <c r="V19" s="447"/>
      <c r="W19" s="448"/>
      <c r="X19" s="445"/>
      <c r="Y19" s="446"/>
      <c r="Z19" s="429"/>
      <c r="AA19" s="429"/>
      <c r="AB19" s="410"/>
      <c r="AC19" s="410"/>
    </row>
    <row r="20" spans="6:29" x14ac:dyDescent="0.15">
      <c r="F20" s="410">
        <v>9</v>
      </c>
      <c r="G20" s="410"/>
      <c r="H20" s="453">
        <v>46471</v>
      </c>
      <c r="I20" s="454"/>
      <c r="J20" s="410">
        <f t="shared" si="1"/>
        <v>10000000</v>
      </c>
      <c r="K20" s="410"/>
      <c r="L20" s="410">
        <v>0</v>
      </c>
      <c r="M20" s="410"/>
      <c r="N20" s="410">
        <f t="shared" si="0"/>
        <v>10000000</v>
      </c>
      <c r="O20" s="410"/>
      <c r="P20" s="410"/>
      <c r="Q20" s="410"/>
      <c r="R20" s="449"/>
      <c r="S20" s="450"/>
      <c r="T20" s="451"/>
      <c r="U20" s="452"/>
      <c r="V20" s="451"/>
      <c r="W20" s="452"/>
      <c r="X20" s="451"/>
      <c r="Y20" s="452"/>
      <c r="Z20" s="430"/>
      <c r="AA20" s="430"/>
      <c r="AB20" s="426" t="s">
        <v>164</v>
      </c>
      <c r="AC20" s="426"/>
    </row>
    <row r="21" spans="6:29" x14ac:dyDescent="0.15">
      <c r="F21" s="410">
        <v>10</v>
      </c>
      <c r="G21" s="410"/>
      <c r="H21" s="453">
        <v>46502</v>
      </c>
      <c r="I21" s="454"/>
      <c r="J21" s="410">
        <f t="shared" si="1"/>
        <v>10000000</v>
      </c>
      <c r="K21" s="410"/>
      <c r="L21" s="410">
        <v>0</v>
      </c>
      <c r="M21" s="410"/>
      <c r="N21" s="410">
        <f t="shared" si="0"/>
        <v>10000000</v>
      </c>
      <c r="O21" s="410"/>
      <c r="P21" s="410"/>
      <c r="Q21" s="410"/>
      <c r="R21" s="431">
        <f>AVERAGE($J$21:$K$32)</f>
        <v>9750001</v>
      </c>
      <c r="S21" s="432"/>
      <c r="T21" s="437">
        <v>2.5999999999999999E-2</v>
      </c>
      <c r="U21" s="438"/>
      <c r="V21" s="443">
        <f>ROUNDDOWN(R21*T21,0)</f>
        <v>253500</v>
      </c>
      <c r="W21" s="444"/>
      <c r="X21" s="443">
        <v>150000</v>
      </c>
      <c r="Y21" s="444"/>
      <c r="Z21" s="428" t="s">
        <v>107</v>
      </c>
      <c r="AA21" s="428" t="s">
        <v>111</v>
      </c>
      <c r="AB21" s="410"/>
      <c r="AC21" s="410"/>
    </row>
    <row r="22" spans="6:29" x14ac:dyDescent="0.15">
      <c r="F22" s="410">
        <v>11</v>
      </c>
      <c r="G22" s="410"/>
      <c r="H22" s="453">
        <v>46532</v>
      </c>
      <c r="I22" s="454"/>
      <c r="J22" s="410">
        <f t="shared" si="1"/>
        <v>10000000</v>
      </c>
      <c r="K22" s="410"/>
      <c r="L22" s="410">
        <v>0</v>
      </c>
      <c r="M22" s="410"/>
      <c r="N22" s="410">
        <f t="shared" si="0"/>
        <v>10000000</v>
      </c>
      <c r="O22" s="410"/>
      <c r="P22" s="410"/>
      <c r="Q22" s="410"/>
      <c r="R22" s="433"/>
      <c r="S22" s="434"/>
      <c r="T22" s="439"/>
      <c r="U22" s="440"/>
      <c r="V22" s="445"/>
      <c r="W22" s="446"/>
      <c r="X22" s="445"/>
      <c r="Y22" s="446"/>
      <c r="Z22" s="429"/>
      <c r="AA22" s="429"/>
      <c r="AB22" s="410"/>
      <c r="AC22" s="410"/>
    </row>
    <row r="23" spans="6:29" x14ac:dyDescent="0.15">
      <c r="F23" s="410">
        <v>12</v>
      </c>
      <c r="G23" s="410"/>
      <c r="H23" s="453">
        <v>46563</v>
      </c>
      <c r="I23" s="454"/>
      <c r="J23" s="410">
        <f t="shared" si="1"/>
        <v>10000000</v>
      </c>
      <c r="K23" s="410"/>
      <c r="L23" s="410">
        <v>0</v>
      </c>
      <c r="M23" s="410"/>
      <c r="N23" s="410">
        <f t="shared" si="0"/>
        <v>10000000</v>
      </c>
      <c r="O23" s="410"/>
      <c r="P23" s="410"/>
      <c r="Q23" s="410"/>
      <c r="R23" s="433"/>
      <c r="S23" s="434"/>
      <c r="T23" s="439"/>
      <c r="U23" s="440"/>
      <c r="V23" s="445"/>
      <c r="W23" s="446"/>
      <c r="X23" s="445"/>
      <c r="Y23" s="446"/>
      <c r="Z23" s="429"/>
      <c r="AA23" s="429"/>
      <c r="AB23" s="410"/>
      <c r="AC23" s="410"/>
    </row>
    <row r="24" spans="6:29" x14ac:dyDescent="0.15">
      <c r="F24" s="410">
        <v>13</v>
      </c>
      <c r="G24" s="410"/>
      <c r="H24" s="453">
        <v>46593</v>
      </c>
      <c r="I24" s="454"/>
      <c r="J24" s="410">
        <f t="shared" si="1"/>
        <v>10000000</v>
      </c>
      <c r="K24" s="410"/>
      <c r="L24" s="410">
        <v>83333</v>
      </c>
      <c r="M24" s="410"/>
      <c r="N24" s="410">
        <f t="shared" si="0"/>
        <v>9916667</v>
      </c>
      <c r="O24" s="410"/>
      <c r="P24" s="410"/>
      <c r="Q24" s="410"/>
      <c r="R24" s="433"/>
      <c r="S24" s="434"/>
      <c r="T24" s="439"/>
      <c r="U24" s="440"/>
      <c r="V24" s="445"/>
      <c r="W24" s="446"/>
      <c r="X24" s="445"/>
      <c r="Y24" s="446"/>
      <c r="Z24" s="429"/>
      <c r="AA24" s="429"/>
      <c r="AB24" s="410"/>
      <c r="AC24" s="410"/>
    </row>
    <row r="25" spans="6:29" x14ac:dyDescent="0.15">
      <c r="F25" s="410">
        <v>14</v>
      </c>
      <c r="G25" s="410"/>
      <c r="H25" s="453">
        <v>46624</v>
      </c>
      <c r="I25" s="454"/>
      <c r="J25" s="410">
        <f t="shared" si="1"/>
        <v>9916667</v>
      </c>
      <c r="K25" s="410"/>
      <c r="L25" s="410">
        <v>83333</v>
      </c>
      <c r="M25" s="410"/>
      <c r="N25" s="410">
        <f t="shared" si="0"/>
        <v>9833334</v>
      </c>
      <c r="O25" s="410"/>
      <c r="P25" s="410"/>
      <c r="Q25" s="410"/>
      <c r="R25" s="433"/>
      <c r="S25" s="434"/>
      <c r="T25" s="439"/>
      <c r="U25" s="440"/>
      <c r="V25" s="445"/>
      <c r="W25" s="446"/>
      <c r="X25" s="445"/>
      <c r="Y25" s="446"/>
      <c r="Z25" s="429"/>
      <c r="AA25" s="429"/>
      <c r="AB25" s="410"/>
      <c r="AC25" s="410"/>
    </row>
    <row r="26" spans="6:29" x14ac:dyDescent="0.15">
      <c r="F26" s="410">
        <v>15</v>
      </c>
      <c r="G26" s="410"/>
      <c r="H26" s="453">
        <v>46655</v>
      </c>
      <c r="I26" s="454"/>
      <c r="J26" s="410">
        <f t="shared" si="1"/>
        <v>9833334</v>
      </c>
      <c r="K26" s="410"/>
      <c r="L26" s="410">
        <v>83333</v>
      </c>
      <c r="M26" s="410"/>
      <c r="N26" s="410">
        <f t="shared" si="0"/>
        <v>9750001</v>
      </c>
      <c r="O26" s="410"/>
      <c r="P26" s="410"/>
      <c r="Q26" s="410"/>
      <c r="R26" s="433"/>
      <c r="S26" s="434"/>
      <c r="T26" s="439"/>
      <c r="U26" s="440"/>
      <c r="V26" s="445"/>
      <c r="W26" s="446"/>
      <c r="X26" s="445"/>
      <c r="Y26" s="446"/>
      <c r="Z26" s="429"/>
      <c r="AA26" s="429"/>
      <c r="AB26" s="410"/>
      <c r="AC26" s="410"/>
    </row>
    <row r="27" spans="6:29" x14ac:dyDescent="0.15">
      <c r="F27" s="410">
        <v>16</v>
      </c>
      <c r="G27" s="410"/>
      <c r="H27" s="453">
        <v>46685</v>
      </c>
      <c r="I27" s="454"/>
      <c r="J27" s="410">
        <f t="shared" si="1"/>
        <v>9750001</v>
      </c>
      <c r="K27" s="410"/>
      <c r="L27" s="410">
        <v>83333</v>
      </c>
      <c r="M27" s="410"/>
      <c r="N27" s="410">
        <f t="shared" si="0"/>
        <v>9666668</v>
      </c>
      <c r="O27" s="410"/>
      <c r="P27" s="410"/>
      <c r="Q27" s="410"/>
      <c r="R27" s="433"/>
      <c r="S27" s="434"/>
      <c r="T27" s="439"/>
      <c r="U27" s="440"/>
      <c r="V27" s="445"/>
      <c r="W27" s="446"/>
      <c r="X27" s="445"/>
      <c r="Y27" s="446"/>
      <c r="Z27" s="429"/>
      <c r="AA27" s="429"/>
      <c r="AB27" s="410"/>
      <c r="AC27" s="410"/>
    </row>
    <row r="28" spans="6:29" x14ac:dyDescent="0.15">
      <c r="F28" s="410">
        <v>17</v>
      </c>
      <c r="G28" s="410"/>
      <c r="H28" s="453">
        <v>46716</v>
      </c>
      <c r="I28" s="454"/>
      <c r="J28" s="410">
        <f t="shared" si="1"/>
        <v>9666668</v>
      </c>
      <c r="K28" s="410"/>
      <c r="L28" s="410">
        <v>83333</v>
      </c>
      <c r="M28" s="410"/>
      <c r="N28" s="410">
        <f t="shared" si="0"/>
        <v>9583335</v>
      </c>
      <c r="O28" s="410"/>
      <c r="P28" s="410"/>
      <c r="Q28" s="410"/>
      <c r="R28" s="433"/>
      <c r="S28" s="434"/>
      <c r="T28" s="439"/>
      <c r="U28" s="440"/>
      <c r="V28" s="445"/>
      <c r="W28" s="446"/>
      <c r="X28" s="445"/>
      <c r="Y28" s="446"/>
      <c r="Z28" s="429"/>
      <c r="AA28" s="429"/>
      <c r="AB28" s="410"/>
      <c r="AC28" s="410"/>
    </row>
    <row r="29" spans="6:29" x14ac:dyDescent="0.15">
      <c r="F29" s="410">
        <v>18</v>
      </c>
      <c r="G29" s="410"/>
      <c r="H29" s="453">
        <v>46746</v>
      </c>
      <c r="I29" s="454"/>
      <c r="J29" s="410">
        <f t="shared" si="1"/>
        <v>9583335</v>
      </c>
      <c r="K29" s="410"/>
      <c r="L29" s="410">
        <v>83333</v>
      </c>
      <c r="M29" s="410"/>
      <c r="N29" s="410">
        <f t="shared" si="0"/>
        <v>9500002</v>
      </c>
      <c r="O29" s="410"/>
      <c r="P29" s="410"/>
      <c r="Q29" s="410"/>
      <c r="R29" s="433"/>
      <c r="S29" s="434"/>
      <c r="T29" s="439"/>
      <c r="U29" s="440"/>
      <c r="V29" s="445"/>
      <c r="W29" s="446"/>
      <c r="X29" s="445"/>
      <c r="Y29" s="446"/>
      <c r="Z29" s="429"/>
      <c r="AA29" s="429"/>
      <c r="AB29" s="410"/>
      <c r="AC29" s="410"/>
    </row>
    <row r="30" spans="6:29" x14ac:dyDescent="0.15">
      <c r="F30" s="410">
        <v>19</v>
      </c>
      <c r="G30" s="410"/>
      <c r="H30" s="453">
        <v>46777</v>
      </c>
      <c r="I30" s="454"/>
      <c r="J30" s="410">
        <f t="shared" si="1"/>
        <v>9500002</v>
      </c>
      <c r="K30" s="410"/>
      <c r="L30" s="410">
        <v>83333</v>
      </c>
      <c r="M30" s="410"/>
      <c r="N30" s="410">
        <f t="shared" si="0"/>
        <v>9416669</v>
      </c>
      <c r="O30" s="410"/>
      <c r="P30" s="410"/>
      <c r="Q30" s="410"/>
      <c r="R30" s="433"/>
      <c r="S30" s="434"/>
      <c r="T30" s="439"/>
      <c r="U30" s="440"/>
      <c r="V30" s="445"/>
      <c r="W30" s="446"/>
      <c r="X30" s="445"/>
      <c r="Y30" s="446"/>
      <c r="Z30" s="429"/>
      <c r="AA30" s="429"/>
      <c r="AB30" s="410"/>
      <c r="AC30" s="410"/>
    </row>
    <row r="31" spans="6:29" x14ac:dyDescent="0.15">
      <c r="F31" s="410">
        <v>20</v>
      </c>
      <c r="G31" s="410"/>
      <c r="H31" s="453">
        <v>46808</v>
      </c>
      <c r="I31" s="454"/>
      <c r="J31" s="410">
        <f t="shared" si="1"/>
        <v>9416669</v>
      </c>
      <c r="K31" s="410"/>
      <c r="L31" s="410">
        <v>83333</v>
      </c>
      <c r="M31" s="410"/>
      <c r="N31" s="410">
        <f t="shared" si="0"/>
        <v>9333336</v>
      </c>
      <c r="O31" s="410"/>
      <c r="P31" s="410"/>
      <c r="Q31" s="410"/>
      <c r="R31" s="435"/>
      <c r="S31" s="436"/>
      <c r="T31" s="441"/>
      <c r="U31" s="442"/>
      <c r="V31" s="447"/>
      <c r="W31" s="448"/>
      <c r="X31" s="445"/>
      <c r="Y31" s="446"/>
      <c r="Z31" s="429"/>
      <c r="AA31" s="429"/>
      <c r="AB31" s="410"/>
      <c r="AC31" s="410"/>
    </row>
    <row r="32" spans="6:29" x14ac:dyDescent="0.15">
      <c r="F32" s="410">
        <v>21</v>
      </c>
      <c r="G32" s="410"/>
      <c r="H32" s="453">
        <v>46837</v>
      </c>
      <c r="I32" s="454"/>
      <c r="J32" s="410">
        <f t="shared" si="1"/>
        <v>9333336</v>
      </c>
      <c r="K32" s="410"/>
      <c r="L32" s="410">
        <v>83333</v>
      </c>
      <c r="M32" s="410"/>
      <c r="N32" s="410">
        <f t="shared" si="0"/>
        <v>9250003</v>
      </c>
      <c r="O32" s="410"/>
      <c r="P32" s="410"/>
      <c r="Q32" s="410"/>
      <c r="R32" s="449"/>
      <c r="S32" s="450"/>
      <c r="T32" s="451"/>
      <c r="U32" s="452"/>
      <c r="V32" s="451"/>
      <c r="W32" s="452"/>
      <c r="X32" s="451"/>
      <c r="Y32" s="452"/>
      <c r="Z32" s="430"/>
      <c r="AA32" s="430"/>
      <c r="AB32" s="426" t="s">
        <v>163</v>
      </c>
      <c r="AC32" s="426"/>
    </row>
    <row r="33" spans="6:29" x14ac:dyDescent="0.15">
      <c r="F33" s="410">
        <v>22</v>
      </c>
      <c r="G33" s="410"/>
      <c r="H33" s="453">
        <v>46868</v>
      </c>
      <c r="I33" s="454"/>
      <c r="J33" s="410">
        <f t="shared" si="1"/>
        <v>9250003</v>
      </c>
      <c r="K33" s="410"/>
      <c r="L33" s="410">
        <v>83333</v>
      </c>
      <c r="M33" s="410"/>
      <c r="N33" s="410">
        <f t="shared" si="0"/>
        <v>9166670</v>
      </c>
      <c r="O33" s="410"/>
      <c r="P33" s="410"/>
      <c r="Q33" s="410"/>
      <c r="R33" s="431">
        <f>AVERAGE($J$33:$K$44)</f>
        <v>8791671.5</v>
      </c>
      <c r="S33" s="432"/>
      <c r="T33" s="437">
        <v>2.5999999999999999E-2</v>
      </c>
      <c r="U33" s="438"/>
      <c r="V33" s="443">
        <f>ROUNDDOWN(R33*T33,0)</f>
        <v>228583</v>
      </c>
      <c r="W33" s="444"/>
      <c r="X33" s="443">
        <v>150000</v>
      </c>
      <c r="Y33" s="444"/>
      <c r="Z33" s="428" t="s">
        <v>108</v>
      </c>
      <c r="AA33" s="428" t="s">
        <v>111</v>
      </c>
      <c r="AB33" s="410"/>
      <c r="AC33" s="410"/>
    </row>
    <row r="34" spans="6:29" x14ac:dyDescent="0.15">
      <c r="F34" s="410">
        <v>23</v>
      </c>
      <c r="G34" s="410"/>
      <c r="H34" s="453">
        <v>46898</v>
      </c>
      <c r="I34" s="454"/>
      <c r="J34" s="410">
        <f t="shared" si="1"/>
        <v>9166670</v>
      </c>
      <c r="K34" s="410"/>
      <c r="L34" s="410">
        <v>83333</v>
      </c>
      <c r="M34" s="410"/>
      <c r="N34" s="410">
        <f t="shared" si="0"/>
        <v>9083337</v>
      </c>
      <c r="O34" s="410"/>
      <c r="P34" s="410"/>
      <c r="Q34" s="410"/>
      <c r="R34" s="433"/>
      <c r="S34" s="434"/>
      <c r="T34" s="439"/>
      <c r="U34" s="440"/>
      <c r="V34" s="445"/>
      <c r="W34" s="446"/>
      <c r="X34" s="445"/>
      <c r="Y34" s="446"/>
      <c r="Z34" s="429"/>
      <c r="AA34" s="429"/>
      <c r="AB34" s="410"/>
      <c r="AC34" s="410"/>
    </row>
    <row r="35" spans="6:29" x14ac:dyDescent="0.15">
      <c r="F35" s="410">
        <v>24</v>
      </c>
      <c r="G35" s="410"/>
      <c r="H35" s="453">
        <v>46929</v>
      </c>
      <c r="I35" s="454"/>
      <c r="J35" s="410">
        <f t="shared" si="1"/>
        <v>9083337</v>
      </c>
      <c r="K35" s="410"/>
      <c r="L35" s="410">
        <v>83333</v>
      </c>
      <c r="M35" s="410"/>
      <c r="N35" s="410">
        <f t="shared" si="0"/>
        <v>9000004</v>
      </c>
      <c r="O35" s="410"/>
      <c r="P35" s="410"/>
      <c r="Q35" s="410"/>
      <c r="R35" s="433"/>
      <c r="S35" s="434"/>
      <c r="T35" s="439"/>
      <c r="U35" s="440"/>
      <c r="V35" s="445"/>
      <c r="W35" s="446"/>
      <c r="X35" s="445"/>
      <c r="Y35" s="446"/>
      <c r="Z35" s="429"/>
      <c r="AA35" s="429"/>
      <c r="AB35" s="410"/>
      <c r="AC35" s="410"/>
    </row>
    <row r="36" spans="6:29" x14ac:dyDescent="0.15">
      <c r="F36" s="410">
        <v>25</v>
      </c>
      <c r="G36" s="410"/>
      <c r="H36" s="453">
        <v>46959</v>
      </c>
      <c r="I36" s="454"/>
      <c r="J36" s="410">
        <f t="shared" si="1"/>
        <v>9000004</v>
      </c>
      <c r="K36" s="410"/>
      <c r="L36" s="410">
        <v>83333</v>
      </c>
      <c r="M36" s="410"/>
      <c r="N36" s="410">
        <f t="shared" si="0"/>
        <v>8916671</v>
      </c>
      <c r="O36" s="410"/>
      <c r="P36" s="410"/>
      <c r="Q36" s="410"/>
      <c r="R36" s="433"/>
      <c r="S36" s="434"/>
      <c r="T36" s="439"/>
      <c r="U36" s="440"/>
      <c r="V36" s="445"/>
      <c r="W36" s="446"/>
      <c r="X36" s="445"/>
      <c r="Y36" s="446"/>
      <c r="Z36" s="429"/>
      <c r="AA36" s="429"/>
      <c r="AB36" s="410"/>
      <c r="AC36" s="410"/>
    </row>
    <row r="37" spans="6:29" x14ac:dyDescent="0.15">
      <c r="F37" s="410">
        <v>26</v>
      </c>
      <c r="G37" s="410"/>
      <c r="H37" s="453">
        <v>46990</v>
      </c>
      <c r="I37" s="454"/>
      <c r="J37" s="410">
        <f t="shared" si="1"/>
        <v>8916671</v>
      </c>
      <c r="K37" s="410"/>
      <c r="L37" s="410">
        <v>83333</v>
      </c>
      <c r="M37" s="410"/>
      <c r="N37" s="410">
        <f t="shared" si="0"/>
        <v>8833338</v>
      </c>
      <c r="O37" s="410"/>
      <c r="P37" s="410"/>
      <c r="Q37" s="410"/>
      <c r="R37" s="433"/>
      <c r="S37" s="434"/>
      <c r="T37" s="439"/>
      <c r="U37" s="440"/>
      <c r="V37" s="445"/>
      <c r="W37" s="446"/>
      <c r="X37" s="445"/>
      <c r="Y37" s="446"/>
      <c r="Z37" s="429"/>
      <c r="AA37" s="429"/>
      <c r="AB37" s="410"/>
      <c r="AC37" s="410"/>
    </row>
    <row r="38" spans="6:29" x14ac:dyDescent="0.15">
      <c r="F38" s="410">
        <v>27</v>
      </c>
      <c r="G38" s="410"/>
      <c r="H38" s="453">
        <v>47021</v>
      </c>
      <c r="I38" s="454"/>
      <c r="J38" s="410">
        <f t="shared" si="1"/>
        <v>8833338</v>
      </c>
      <c r="K38" s="410"/>
      <c r="L38" s="410">
        <v>83333</v>
      </c>
      <c r="M38" s="410"/>
      <c r="N38" s="410">
        <f t="shared" si="0"/>
        <v>8750005</v>
      </c>
      <c r="O38" s="410"/>
      <c r="P38" s="410"/>
      <c r="Q38" s="410"/>
      <c r="R38" s="433"/>
      <c r="S38" s="434"/>
      <c r="T38" s="439"/>
      <c r="U38" s="440"/>
      <c r="V38" s="445"/>
      <c r="W38" s="446"/>
      <c r="X38" s="445"/>
      <c r="Y38" s="446"/>
      <c r="Z38" s="429"/>
      <c r="AA38" s="429"/>
      <c r="AB38" s="410"/>
      <c r="AC38" s="410"/>
    </row>
    <row r="39" spans="6:29" x14ac:dyDescent="0.15">
      <c r="F39" s="410">
        <v>28</v>
      </c>
      <c r="G39" s="410"/>
      <c r="H39" s="453">
        <v>47051</v>
      </c>
      <c r="I39" s="454"/>
      <c r="J39" s="410">
        <f t="shared" si="1"/>
        <v>8750005</v>
      </c>
      <c r="K39" s="410"/>
      <c r="L39" s="410">
        <v>83333</v>
      </c>
      <c r="M39" s="410"/>
      <c r="N39" s="410">
        <f t="shared" si="0"/>
        <v>8666672</v>
      </c>
      <c r="O39" s="410"/>
      <c r="P39" s="410"/>
      <c r="Q39" s="410"/>
      <c r="R39" s="433"/>
      <c r="S39" s="434"/>
      <c r="T39" s="439"/>
      <c r="U39" s="440"/>
      <c r="V39" s="445"/>
      <c r="W39" s="446"/>
      <c r="X39" s="445"/>
      <c r="Y39" s="446"/>
      <c r="Z39" s="429"/>
      <c r="AA39" s="429"/>
      <c r="AB39" s="410"/>
      <c r="AC39" s="410"/>
    </row>
    <row r="40" spans="6:29" x14ac:dyDescent="0.15">
      <c r="F40" s="410">
        <v>29</v>
      </c>
      <c r="G40" s="410"/>
      <c r="H40" s="453">
        <v>47082</v>
      </c>
      <c r="I40" s="454"/>
      <c r="J40" s="410">
        <f t="shared" si="1"/>
        <v>8666672</v>
      </c>
      <c r="K40" s="410"/>
      <c r="L40" s="410">
        <v>83333</v>
      </c>
      <c r="M40" s="410"/>
      <c r="N40" s="410">
        <f t="shared" si="0"/>
        <v>8583339</v>
      </c>
      <c r="O40" s="410"/>
      <c r="P40" s="410"/>
      <c r="Q40" s="410"/>
      <c r="R40" s="433"/>
      <c r="S40" s="434"/>
      <c r="T40" s="439"/>
      <c r="U40" s="440"/>
      <c r="V40" s="445"/>
      <c r="W40" s="446"/>
      <c r="X40" s="445"/>
      <c r="Y40" s="446"/>
      <c r="Z40" s="429"/>
      <c r="AA40" s="429"/>
      <c r="AB40" s="410"/>
      <c r="AC40" s="410"/>
    </row>
    <row r="41" spans="6:29" x14ac:dyDescent="0.15">
      <c r="F41" s="410">
        <v>30</v>
      </c>
      <c r="G41" s="410"/>
      <c r="H41" s="453">
        <v>47112</v>
      </c>
      <c r="I41" s="454"/>
      <c r="J41" s="410">
        <f t="shared" si="1"/>
        <v>8583339</v>
      </c>
      <c r="K41" s="410"/>
      <c r="L41" s="410">
        <v>83333</v>
      </c>
      <c r="M41" s="410"/>
      <c r="N41" s="410">
        <f t="shared" si="0"/>
        <v>8500006</v>
      </c>
      <c r="O41" s="410"/>
      <c r="P41" s="410"/>
      <c r="Q41" s="410"/>
      <c r="R41" s="433"/>
      <c r="S41" s="434"/>
      <c r="T41" s="439"/>
      <c r="U41" s="440"/>
      <c r="V41" s="445"/>
      <c r="W41" s="446"/>
      <c r="X41" s="445"/>
      <c r="Y41" s="446"/>
      <c r="Z41" s="429"/>
      <c r="AA41" s="429"/>
      <c r="AB41" s="410"/>
      <c r="AC41" s="410"/>
    </row>
    <row r="42" spans="6:29" x14ac:dyDescent="0.15">
      <c r="F42" s="410">
        <v>31</v>
      </c>
      <c r="G42" s="410"/>
      <c r="H42" s="453">
        <v>47143</v>
      </c>
      <c r="I42" s="454"/>
      <c r="J42" s="410">
        <f t="shared" si="1"/>
        <v>8500006</v>
      </c>
      <c r="K42" s="410"/>
      <c r="L42" s="410">
        <v>83333</v>
      </c>
      <c r="M42" s="410"/>
      <c r="N42" s="410">
        <f t="shared" si="0"/>
        <v>8416673</v>
      </c>
      <c r="O42" s="410"/>
      <c r="P42" s="410"/>
      <c r="Q42" s="410"/>
      <c r="R42" s="433"/>
      <c r="S42" s="434"/>
      <c r="T42" s="439"/>
      <c r="U42" s="440"/>
      <c r="V42" s="445"/>
      <c r="W42" s="446"/>
      <c r="X42" s="445"/>
      <c r="Y42" s="446"/>
      <c r="Z42" s="429"/>
      <c r="AA42" s="429"/>
      <c r="AB42" s="410"/>
      <c r="AC42" s="410"/>
    </row>
    <row r="43" spans="6:29" x14ac:dyDescent="0.15">
      <c r="F43" s="410">
        <v>32</v>
      </c>
      <c r="G43" s="410"/>
      <c r="H43" s="453">
        <v>47174</v>
      </c>
      <c r="I43" s="454"/>
      <c r="J43" s="410">
        <f t="shared" si="1"/>
        <v>8416673</v>
      </c>
      <c r="K43" s="410"/>
      <c r="L43" s="410">
        <v>83333</v>
      </c>
      <c r="M43" s="410"/>
      <c r="N43" s="410">
        <f t="shared" si="0"/>
        <v>8333340</v>
      </c>
      <c r="O43" s="410"/>
      <c r="P43" s="410"/>
      <c r="Q43" s="410"/>
      <c r="R43" s="435"/>
      <c r="S43" s="436"/>
      <c r="T43" s="441"/>
      <c r="U43" s="442"/>
      <c r="V43" s="447"/>
      <c r="W43" s="448"/>
      <c r="X43" s="445"/>
      <c r="Y43" s="446"/>
      <c r="Z43" s="429"/>
      <c r="AA43" s="429"/>
      <c r="AB43" s="410"/>
      <c r="AC43" s="410"/>
    </row>
    <row r="44" spans="6:29" x14ac:dyDescent="0.15">
      <c r="F44" s="410">
        <v>33</v>
      </c>
      <c r="G44" s="410"/>
      <c r="H44" s="453">
        <v>47202</v>
      </c>
      <c r="I44" s="454"/>
      <c r="J44" s="410">
        <f t="shared" si="1"/>
        <v>8333340</v>
      </c>
      <c r="K44" s="410"/>
      <c r="L44" s="410">
        <v>83333</v>
      </c>
      <c r="M44" s="410"/>
      <c r="N44" s="410">
        <f t="shared" si="0"/>
        <v>8250007</v>
      </c>
      <c r="O44" s="410"/>
      <c r="P44" s="410"/>
      <c r="Q44" s="410"/>
      <c r="R44" s="449"/>
      <c r="S44" s="450"/>
      <c r="T44" s="451"/>
      <c r="U44" s="452"/>
      <c r="V44" s="451"/>
      <c r="W44" s="452"/>
      <c r="X44" s="451"/>
      <c r="Y44" s="452"/>
      <c r="Z44" s="430"/>
      <c r="AA44" s="430"/>
      <c r="AB44" s="426" t="s">
        <v>163</v>
      </c>
      <c r="AC44" s="426"/>
    </row>
    <row r="45" spans="6:29" x14ac:dyDescent="0.15">
      <c r="F45" s="410">
        <v>34</v>
      </c>
      <c r="G45" s="410"/>
      <c r="H45" s="453">
        <v>47233</v>
      </c>
      <c r="I45" s="454"/>
      <c r="J45" s="410">
        <f t="shared" si="1"/>
        <v>8250007</v>
      </c>
      <c r="K45" s="410"/>
      <c r="L45" s="410">
        <v>83333</v>
      </c>
      <c r="M45" s="410"/>
      <c r="N45" s="410">
        <f t="shared" si="0"/>
        <v>8166674</v>
      </c>
      <c r="O45" s="410"/>
      <c r="P45" s="410"/>
      <c r="Q45" s="410"/>
      <c r="R45" s="431">
        <f>AVERAGE($J$45:$K$56)</f>
        <v>7791675.5</v>
      </c>
      <c r="S45" s="432"/>
      <c r="T45" s="437">
        <v>2.5999999999999999E-2</v>
      </c>
      <c r="U45" s="438"/>
      <c r="V45" s="443">
        <f t="shared" ref="V45" si="2">ROUNDDOWN(R45*T45,0)</f>
        <v>202583</v>
      </c>
      <c r="W45" s="444"/>
      <c r="X45" s="443">
        <v>150000</v>
      </c>
      <c r="Y45" s="444"/>
      <c r="Z45" s="428" t="s">
        <v>109</v>
      </c>
      <c r="AA45" s="428" t="s">
        <v>111</v>
      </c>
      <c r="AB45" s="410"/>
      <c r="AC45" s="410"/>
    </row>
    <row r="46" spans="6:29" x14ac:dyDescent="0.15">
      <c r="F46" s="410">
        <v>35</v>
      </c>
      <c r="G46" s="410"/>
      <c r="H46" s="453">
        <v>47263</v>
      </c>
      <c r="I46" s="454"/>
      <c r="J46" s="410">
        <f t="shared" si="1"/>
        <v>8166674</v>
      </c>
      <c r="K46" s="410"/>
      <c r="L46" s="410">
        <v>83333</v>
      </c>
      <c r="M46" s="410"/>
      <c r="N46" s="410">
        <f t="shared" si="0"/>
        <v>8083341</v>
      </c>
      <c r="O46" s="410"/>
      <c r="P46" s="410"/>
      <c r="Q46" s="410"/>
      <c r="R46" s="433"/>
      <c r="S46" s="434"/>
      <c r="T46" s="439"/>
      <c r="U46" s="440"/>
      <c r="V46" s="445"/>
      <c r="W46" s="446"/>
      <c r="X46" s="445"/>
      <c r="Y46" s="446"/>
      <c r="Z46" s="429"/>
      <c r="AA46" s="429"/>
      <c r="AB46" s="410"/>
      <c r="AC46" s="410"/>
    </row>
    <row r="47" spans="6:29" x14ac:dyDescent="0.15">
      <c r="F47" s="410">
        <v>36</v>
      </c>
      <c r="G47" s="410"/>
      <c r="H47" s="453">
        <v>47294</v>
      </c>
      <c r="I47" s="454"/>
      <c r="J47" s="410">
        <f t="shared" si="1"/>
        <v>8083341</v>
      </c>
      <c r="K47" s="410"/>
      <c r="L47" s="410">
        <v>83333</v>
      </c>
      <c r="M47" s="410"/>
      <c r="N47" s="410">
        <f t="shared" si="0"/>
        <v>8000008</v>
      </c>
      <c r="O47" s="410"/>
      <c r="P47" s="410"/>
      <c r="Q47" s="410"/>
      <c r="R47" s="433"/>
      <c r="S47" s="434"/>
      <c r="T47" s="439"/>
      <c r="U47" s="440"/>
      <c r="V47" s="445"/>
      <c r="W47" s="446"/>
      <c r="X47" s="445"/>
      <c r="Y47" s="446"/>
      <c r="Z47" s="429"/>
      <c r="AA47" s="429"/>
      <c r="AB47" s="410"/>
      <c r="AC47" s="410"/>
    </row>
    <row r="48" spans="6:29" x14ac:dyDescent="0.15">
      <c r="F48" s="410">
        <v>37</v>
      </c>
      <c r="G48" s="410"/>
      <c r="H48" s="453">
        <v>47324</v>
      </c>
      <c r="I48" s="454"/>
      <c r="J48" s="410">
        <f t="shared" si="1"/>
        <v>8000008</v>
      </c>
      <c r="K48" s="410"/>
      <c r="L48" s="410">
        <v>83333</v>
      </c>
      <c r="M48" s="410"/>
      <c r="N48" s="410">
        <f t="shared" si="0"/>
        <v>7916675</v>
      </c>
      <c r="O48" s="410"/>
      <c r="P48" s="410"/>
      <c r="Q48" s="410"/>
      <c r="R48" s="433"/>
      <c r="S48" s="434"/>
      <c r="T48" s="439"/>
      <c r="U48" s="440"/>
      <c r="V48" s="445"/>
      <c r="W48" s="446"/>
      <c r="X48" s="445"/>
      <c r="Y48" s="446"/>
      <c r="Z48" s="429"/>
      <c r="AA48" s="429"/>
      <c r="AB48" s="410"/>
      <c r="AC48" s="410"/>
    </row>
    <row r="49" spans="6:29" x14ac:dyDescent="0.15">
      <c r="F49" s="410">
        <v>38</v>
      </c>
      <c r="G49" s="410"/>
      <c r="H49" s="453">
        <v>47355</v>
      </c>
      <c r="I49" s="454"/>
      <c r="J49" s="410">
        <f t="shared" si="1"/>
        <v>7916675</v>
      </c>
      <c r="K49" s="410"/>
      <c r="L49" s="410">
        <v>83333</v>
      </c>
      <c r="M49" s="410"/>
      <c r="N49" s="410">
        <f t="shared" si="0"/>
        <v>7833342</v>
      </c>
      <c r="O49" s="410"/>
      <c r="P49" s="410"/>
      <c r="Q49" s="410"/>
      <c r="R49" s="433"/>
      <c r="S49" s="434"/>
      <c r="T49" s="439"/>
      <c r="U49" s="440"/>
      <c r="V49" s="445"/>
      <c r="W49" s="446"/>
      <c r="X49" s="445"/>
      <c r="Y49" s="446"/>
      <c r="Z49" s="429"/>
      <c r="AA49" s="429"/>
      <c r="AB49" s="410"/>
      <c r="AC49" s="410"/>
    </row>
    <row r="50" spans="6:29" x14ac:dyDescent="0.15">
      <c r="F50" s="410">
        <v>39</v>
      </c>
      <c r="G50" s="410"/>
      <c r="H50" s="453">
        <v>47386</v>
      </c>
      <c r="I50" s="454"/>
      <c r="J50" s="410">
        <f t="shared" si="1"/>
        <v>7833342</v>
      </c>
      <c r="K50" s="410"/>
      <c r="L50" s="410">
        <v>83333</v>
      </c>
      <c r="M50" s="410"/>
      <c r="N50" s="410">
        <f t="shared" si="0"/>
        <v>7750009</v>
      </c>
      <c r="O50" s="410"/>
      <c r="P50" s="410"/>
      <c r="Q50" s="410"/>
      <c r="R50" s="433"/>
      <c r="S50" s="434"/>
      <c r="T50" s="439"/>
      <c r="U50" s="440"/>
      <c r="V50" s="445"/>
      <c r="W50" s="446"/>
      <c r="X50" s="445"/>
      <c r="Y50" s="446"/>
      <c r="Z50" s="429"/>
      <c r="AA50" s="429"/>
      <c r="AB50" s="410"/>
      <c r="AC50" s="410"/>
    </row>
    <row r="51" spans="6:29" x14ac:dyDescent="0.15">
      <c r="F51" s="410">
        <v>40</v>
      </c>
      <c r="G51" s="410"/>
      <c r="H51" s="453">
        <v>47416</v>
      </c>
      <c r="I51" s="454"/>
      <c r="J51" s="410">
        <f t="shared" si="1"/>
        <v>7750009</v>
      </c>
      <c r="K51" s="410"/>
      <c r="L51" s="410">
        <v>83333</v>
      </c>
      <c r="M51" s="410"/>
      <c r="N51" s="410">
        <f t="shared" si="0"/>
        <v>7666676</v>
      </c>
      <c r="O51" s="410"/>
      <c r="P51" s="410"/>
      <c r="Q51" s="410"/>
      <c r="R51" s="433"/>
      <c r="S51" s="434"/>
      <c r="T51" s="439"/>
      <c r="U51" s="440"/>
      <c r="V51" s="445"/>
      <c r="W51" s="446"/>
      <c r="X51" s="445"/>
      <c r="Y51" s="446"/>
      <c r="Z51" s="429"/>
      <c r="AA51" s="429"/>
      <c r="AB51" s="410"/>
      <c r="AC51" s="410"/>
    </row>
    <row r="52" spans="6:29" x14ac:dyDescent="0.15">
      <c r="F52" s="410">
        <v>41</v>
      </c>
      <c r="G52" s="410"/>
      <c r="H52" s="453">
        <v>47447</v>
      </c>
      <c r="I52" s="454"/>
      <c r="J52" s="410">
        <f t="shared" si="1"/>
        <v>7666676</v>
      </c>
      <c r="K52" s="410"/>
      <c r="L52" s="410">
        <v>83333</v>
      </c>
      <c r="M52" s="410"/>
      <c r="N52" s="410">
        <f t="shared" si="0"/>
        <v>7583343</v>
      </c>
      <c r="O52" s="410"/>
      <c r="P52" s="410"/>
      <c r="Q52" s="410"/>
      <c r="R52" s="433"/>
      <c r="S52" s="434"/>
      <c r="T52" s="439"/>
      <c r="U52" s="440"/>
      <c r="V52" s="445"/>
      <c r="W52" s="446"/>
      <c r="X52" s="445"/>
      <c r="Y52" s="446"/>
      <c r="Z52" s="429"/>
      <c r="AA52" s="429"/>
      <c r="AB52" s="410"/>
      <c r="AC52" s="410"/>
    </row>
    <row r="53" spans="6:29" x14ac:dyDescent="0.15">
      <c r="F53" s="410">
        <v>42</v>
      </c>
      <c r="G53" s="410"/>
      <c r="H53" s="453">
        <v>47477</v>
      </c>
      <c r="I53" s="454"/>
      <c r="J53" s="410">
        <f t="shared" si="1"/>
        <v>7583343</v>
      </c>
      <c r="K53" s="410"/>
      <c r="L53" s="410">
        <v>83333</v>
      </c>
      <c r="M53" s="410"/>
      <c r="N53" s="410">
        <f t="shared" si="0"/>
        <v>7500010</v>
      </c>
      <c r="O53" s="410"/>
      <c r="P53" s="410"/>
      <c r="Q53" s="410"/>
      <c r="R53" s="433"/>
      <c r="S53" s="434"/>
      <c r="T53" s="439"/>
      <c r="U53" s="440"/>
      <c r="V53" s="445"/>
      <c r="W53" s="446"/>
      <c r="X53" s="445"/>
      <c r="Y53" s="446"/>
      <c r="Z53" s="429"/>
      <c r="AA53" s="429"/>
      <c r="AB53" s="410"/>
      <c r="AC53" s="410"/>
    </row>
    <row r="54" spans="6:29" x14ac:dyDescent="0.15">
      <c r="F54" s="410">
        <v>43</v>
      </c>
      <c r="G54" s="410"/>
      <c r="H54" s="453">
        <v>47508</v>
      </c>
      <c r="I54" s="454"/>
      <c r="J54" s="410">
        <f t="shared" si="1"/>
        <v>7500010</v>
      </c>
      <c r="K54" s="410"/>
      <c r="L54" s="410">
        <v>83333</v>
      </c>
      <c r="M54" s="410"/>
      <c r="N54" s="410">
        <f t="shared" si="0"/>
        <v>7416677</v>
      </c>
      <c r="O54" s="410"/>
      <c r="P54" s="410"/>
      <c r="Q54" s="410"/>
      <c r="R54" s="433"/>
      <c r="S54" s="434"/>
      <c r="T54" s="439"/>
      <c r="U54" s="440"/>
      <c r="V54" s="445"/>
      <c r="W54" s="446"/>
      <c r="X54" s="445"/>
      <c r="Y54" s="446"/>
      <c r="Z54" s="429"/>
      <c r="AA54" s="429"/>
      <c r="AB54" s="410"/>
      <c r="AC54" s="410"/>
    </row>
    <row r="55" spans="6:29" x14ac:dyDescent="0.15">
      <c r="F55" s="410">
        <v>44</v>
      </c>
      <c r="G55" s="410"/>
      <c r="H55" s="453">
        <v>47539</v>
      </c>
      <c r="I55" s="454"/>
      <c r="J55" s="410">
        <f t="shared" si="1"/>
        <v>7416677</v>
      </c>
      <c r="K55" s="410"/>
      <c r="L55" s="410">
        <v>83333</v>
      </c>
      <c r="M55" s="410"/>
      <c r="N55" s="410">
        <f t="shared" si="0"/>
        <v>7333344</v>
      </c>
      <c r="O55" s="410"/>
      <c r="P55" s="410"/>
      <c r="Q55" s="410"/>
      <c r="R55" s="435"/>
      <c r="S55" s="436"/>
      <c r="T55" s="441"/>
      <c r="U55" s="442"/>
      <c r="V55" s="447"/>
      <c r="W55" s="448"/>
      <c r="X55" s="445"/>
      <c r="Y55" s="446"/>
      <c r="Z55" s="429"/>
      <c r="AA55" s="429"/>
      <c r="AB55" s="410"/>
      <c r="AC55" s="410"/>
    </row>
    <row r="56" spans="6:29" x14ac:dyDescent="0.15">
      <c r="F56" s="410">
        <v>45</v>
      </c>
      <c r="G56" s="410"/>
      <c r="H56" s="427">
        <v>47567</v>
      </c>
      <c r="I56" s="410"/>
      <c r="J56" s="410">
        <f t="shared" si="1"/>
        <v>7333344</v>
      </c>
      <c r="K56" s="410"/>
      <c r="L56" s="410">
        <v>83333</v>
      </c>
      <c r="M56" s="410"/>
      <c r="N56" s="410">
        <f t="shared" si="0"/>
        <v>7250011</v>
      </c>
      <c r="O56" s="410"/>
      <c r="P56" s="410"/>
      <c r="Q56" s="410"/>
      <c r="R56" s="449"/>
      <c r="S56" s="450"/>
      <c r="T56" s="451"/>
      <c r="U56" s="452"/>
      <c r="V56" s="451"/>
      <c r="W56" s="452"/>
      <c r="X56" s="451"/>
      <c r="Y56" s="452"/>
      <c r="Z56" s="430"/>
      <c r="AA56" s="430"/>
      <c r="AB56" s="426" t="s">
        <v>163</v>
      </c>
      <c r="AC56" s="426"/>
    </row>
    <row r="57" spans="6:29" x14ac:dyDescent="0.15">
      <c r="F57" s="410">
        <v>46</v>
      </c>
      <c r="G57" s="410"/>
      <c r="H57" s="427">
        <v>47598</v>
      </c>
      <c r="I57" s="410"/>
      <c r="J57" s="410">
        <f t="shared" si="1"/>
        <v>7250011</v>
      </c>
      <c r="K57" s="410"/>
      <c r="L57" s="410">
        <v>83333</v>
      </c>
      <c r="M57" s="410"/>
      <c r="N57" s="410">
        <f t="shared" si="0"/>
        <v>7166678</v>
      </c>
      <c r="O57" s="410"/>
      <c r="P57" s="410"/>
      <c r="Q57" s="410"/>
      <c r="R57" s="431">
        <f>AVERAGE($J$57:$K$68)</f>
        <v>6791679.5</v>
      </c>
      <c r="S57" s="432"/>
      <c r="T57" s="437">
        <v>2.5999999999999999E-2</v>
      </c>
      <c r="U57" s="438"/>
      <c r="V57" s="443">
        <f>ROUNDDOWN(R57*T57,0)</f>
        <v>176583</v>
      </c>
      <c r="W57" s="444"/>
      <c r="X57" s="443">
        <v>150000</v>
      </c>
      <c r="Y57" s="444"/>
      <c r="Z57" s="428" t="s">
        <v>110</v>
      </c>
      <c r="AA57" s="428" t="s">
        <v>111</v>
      </c>
      <c r="AB57" s="410"/>
      <c r="AC57" s="410"/>
    </row>
    <row r="58" spans="6:29" x14ac:dyDescent="0.15">
      <c r="F58" s="410">
        <v>47</v>
      </c>
      <c r="G58" s="410"/>
      <c r="H58" s="427">
        <v>47628</v>
      </c>
      <c r="I58" s="410"/>
      <c r="J58" s="410">
        <f t="shared" si="1"/>
        <v>7166678</v>
      </c>
      <c r="K58" s="410"/>
      <c r="L58" s="410">
        <v>83333</v>
      </c>
      <c r="M58" s="410"/>
      <c r="N58" s="410">
        <f t="shared" si="0"/>
        <v>7083345</v>
      </c>
      <c r="O58" s="410"/>
      <c r="P58" s="410"/>
      <c r="Q58" s="410"/>
      <c r="R58" s="433"/>
      <c r="S58" s="434"/>
      <c r="T58" s="439"/>
      <c r="U58" s="440"/>
      <c r="V58" s="445"/>
      <c r="W58" s="446"/>
      <c r="X58" s="445"/>
      <c r="Y58" s="446"/>
      <c r="Z58" s="429"/>
      <c r="AA58" s="429"/>
      <c r="AB58" s="410"/>
      <c r="AC58" s="410"/>
    </row>
    <row r="59" spans="6:29" x14ac:dyDescent="0.15">
      <c r="F59" s="410">
        <v>48</v>
      </c>
      <c r="G59" s="410"/>
      <c r="H59" s="427">
        <v>47659</v>
      </c>
      <c r="I59" s="410"/>
      <c r="J59" s="410">
        <f t="shared" si="1"/>
        <v>7083345</v>
      </c>
      <c r="K59" s="410"/>
      <c r="L59" s="410">
        <v>83333</v>
      </c>
      <c r="M59" s="410"/>
      <c r="N59" s="410">
        <f t="shared" si="0"/>
        <v>7000012</v>
      </c>
      <c r="O59" s="410"/>
      <c r="P59" s="410"/>
      <c r="Q59" s="410"/>
      <c r="R59" s="433"/>
      <c r="S59" s="434"/>
      <c r="T59" s="439"/>
      <c r="U59" s="440"/>
      <c r="V59" s="445"/>
      <c r="W59" s="446"/>
      <c r="X59" s="445"/>
      <c r="Y59" s="446"/>
      <c r="Z59" s="429"/>
      <c r="AA59" s="429"/>
      <c r="AB59" s="410"/>
      <c r="AC59" s="410"/>
    </row>
    <row r="60" spans="6:29" x14ac:dyDescent="0.15">
      <c r="F60" s="410">
        <v>49</v>
      </c>
      <c r="G60" s="410"/>
      <c r="H60" s="427">
        <v>47689</v>
      </c>
      <c r="I60" s="410"/>
      <c r="J60" s="410">
        <f t="shared" si="1"/>
        <v>7000012</v>
      </c>
      <c r="K60" s="410"/>
      <c r="L60" s="410">
        <v>83333</v>
      </c>
      <c r="M60" s="410"/>
      <c r="N60" s="410">
        <f t="shared" si="0"/>
        <v>6916679</v>
      </c>
      <c r="O60" s="410"/>
      <c r="P60" s="410"/>
      <c r="Q60" s="410"/>
      <c r="R60" s="433"/>
      <c r="S60" s="434"/>
      <c r="T60" s="439"/>
      <c r="U60" s="440"/>
      <c r="V60" s="445"/>
      <c r="W60" s="446"/>
      <c r="X60" s="445"/>
      <c r="Y60" s="446"/>
      <c r="Z60" s="429"/>
      <c r="AA60" s="429"/>
      <c r="AB60" s="410"/>
      <c r="AC60" s="410"/>
    </row>
    <row r="61" spans="6:29" x14ac:dyDescent="0.15">
      <c r="F61" s="410">
        <v>50</v>
      </c>
      <c r="G61" s="410"/>
      <c r="H61" s="427">
        <v>47720</v>
      </c>
      <c r="I61" s="410"/>
      <c r="J61" s="410">
        <f t="shared" si="1"/>
        <v>6916679</v>
      </c>
      <c r="K61" s="410"/>
      <c r="L61" s="410">
        <v>83333</v>
      </c>
      <c r="M61" s="410"/>
      <c r="N61" s="410">
        <f t="shared" si="0"/>
        <v>6833346</v>
      </c>
      <c r="O61" s="410"/>
      <c r="P61" s="410"/>
      <c r="Q61" s="410"/>
      <c r="R61" s="433"/>
      <c r="S61" s="434"/>
      <c r="T61" s="439"/>
      <c r="U61" s="440"/>
      <c r="V61" s="445"/>
      <c r="W61" s="446"/>
      <c r="X61" s="445"/>
      <c r="Y61" s="446"/>
      <c r="Z61" s="429"/>
      <c r="AA61" s="429"/>
      <c r="AB61" s="410"/>
      <c r="AC61" s="410"/>
    </row>
    <row r="62" spans="6:29" x14ac:dyDescent="0.15">
      <c r="F62" s="410">
        <v>51</v>
      </c>
      <c r="G62" s="410"/>
      <c r="H62" s="427">
        <v>47751</v>
      </c>
      <c r="I62" s="410"/>
      <c r="J62" s="410">
        <f t="shared" si="1"/>
        <v>6833346</v>
      </c>
      <c r="K62" s="410"/>
      <c r="L62" s="410">
        <v>83333</v>
      </c>
      <c r="M62" s="410"/>
      <c r="N62" s="410">
        <f t="shared" si="0"/>
        <v>6750013</v>
      </c>
      <c r="O62" s="410"/>
      <c r="P62" s="410"/>
      <c r="Q62" s="410"/>
      <c r="R62" s="433"/>
      <c r="S62" s="434"/>
      <c r="T62" s="439"/>
      <c r="U62" s="440"/>
      <c r="V62" s="445"/>
      <c r="W62" s="446"/>
      <c r="X62" s="445"/>
      <c r="Y62" s="446"/>
      <c r="Z62" s="429"/>
      <c r="AA62" s="429"/>
      <c r="AB62" s="410"/>
      <c r="AC62" s="410"/>
    </row>
    <row r="63" spans="6:29" x14ac:dyDescent="0.15">
      <c r="F63" s="410">
        <v>52</v>
      </c>
      <c r="G63" s="410"/>
      <c r="H63" s="427">
        <v>47781</v>
      </c>
      <c r="I63" s="410"/>
      <c r="J63" s="410">
        <f t="shared" si="1"/>
        <v>6750013</v>
      </c>
      <c r="K63" s="410"/>
      <c r="L63" s="410">
        <v>83333</v>
      </c>
      <c r="M63" s="410"/>
      <c r="N63" s="410">
        <f t="shared" si="0"/>
        <v>6666680</v>
      </c>
      <c r="O63" s="410"/>
      <c r="P63" s="410"/>
      <c r="Q63" s="410"/>
      <c r="R63" s="433"/>
      <c r="S63" s="434"/>
      <c r="T63" s="439"/>
      <c r="U63" s="440"/>
      <c r="V63" s="445"/>
      <c r="W63" s="446"/>
      <c r="X63" s="445"/>
      <c r="Y63" s="446"/>
      <c r="Z63" s="429"/>
      <c r="AA63" s="429"/>
      <c r="AB63" s="410"/>
      <c r="AC63" s="410"/>
    </row>
    <row r="64" spans="6:29" x14ac:dyDescent="0.15">
      <c r="F64" s="410">
        <v>53</v>
      </c>
      <c r="G64" s="410"/>
      <c r="H64" s="427">
        <v>47812</v>
      </c>
      <c r="I64" s="410"/>
      <c r="J64" s="410">
        <f t="shared" si="1"/>
        <v>6666680</v>
      </c>
      <c r="K64" s="410"/>
      <c r="L64" s="410">
        <v>83333</v>
      </c>
      <c r="M64" s="410"/>
      <c r="N64" s="410">
        <f>J64-L64</f>
        <v>6583347</v>
      </c>
      <c r="O64" s="410"/>
      <c r="P64" s="410"/>
      <c r="Q64" s="410"/>
      <c r="R64" s="433"/>
      <c r="S64" s="434"/>
      <c r="T64" s="439"/>
      <c r="U64" s="440"/>
      <c r="V64" s="445"/>
      <c r="W64" s="446"/>
      <c r="X64" s="445"/>
      <c r="Y64" s="446"/>
      <c r="Z64" s="429"/>
      <c r="AA64" s="429"/>
      <c r="AB64" s="410"/>
      <c r="AC64" s="410"/>
    </row>
    <row r="65" spans="6:29" x14ac:dyDescent="0.15">
      <c r="F65" s="410">
        <v>54</v>
      </c>
      <c r="G65" s="410"/>
      <c r="H65" s="427">
        <v>47842</v>
      </c>
      <c r="I65" s="410"/>
      <c r="J65" s="410">
        <f>N64</f>
        <v>6583347</v>
      </c>
      <c r="K65" s="410"/>
      <c r="L65" s="410">
        <v>83333</v>
      </c>
      <c r="M65" s="410"/>
      <c r="N65" s="410">
        <f t="shared" si="0"/>
        <v>6500014</v>
      </c>
      <c r="O65" s="410"/>
      <c r="P65" s="410"/>
      <c r="Q65" s="410"/>
      <c r="R65" s="433"/>
      <c r="S65" s="434"/>
      <c r="T65" s="439"/>
      <c r="U65" s="440"/>
      <c r="V65" s="445"/>
      <c r="W65" s="446"/>
      <c r="X65" s="445"/>
      <c r="Y65" s="446"/>
      <c r="Z65" s="429"/>
      <c r="AA65" s="429"/>
      <c r="AB65" s="410"/>
      <c r="AC65" s="410"/>
    </row>
    <row r="66" spans="6:29" x14ac:dyDescent="0.15">
      <c r="F66" s="410">
        <v>55</v>
      </c>
      <c r="G66" s="410"/>
      <c r="H66" s="427">
        <v>47873</v>
      </c>
      <c r="I66" s="410"/>
      <c r="J66" s="410">
        <f t="shared" ref="J66:J68" si="3">N65</f>
        <v>6500014</v>
      </c>
      <c r="K66" s="410"/>
      <c r="L66" s="410">
        <v>83333</v>
      </c>
      <c r="M66" s="410"/>
      <c r="N66" s="410">
        <f t="shared" si="0"/>
        <v>6416681</v>
      </c>
      <c r="O66" s="410"/>
      <c r="P66" s="410"/>
      <c r="Q66" s="410"/>
      <c r="R66" s="433"/>
      <c r="S66" s="434"/>
      <c r="T66" s="439"/>
      <c r="U66" s="440"/>
      <c r="V66" s="445"/>
      <c r="W66" s="446"/>
      <c r="X66" s="445"/>
      <c r="Y66" s="446"/>
      <c r="Z66" s="429"/>
      <c r="AA66" s="429"/>
      <c r="AB66" s="410"/>
      <c r="AC66" s="410"/>
    </row>
    <row r="67" spans="6:29" x14ac:dyDescent="0.15">
      <c r="F67" s="410">
        <v>56</v>
      </c>
      <c r="G67" s="410"/>
      <c r="H67" s="427">
        <v>47904</v>
      </c>
      <c r="I67" s="410"/>
      <c r="J67" s="410">
        <f t="shared" si="3"/>
        <v>6416681</v>
      </c>
      <c r="K67" s="410"/>
      <c r="L67" s="410">
        <v>83333</v>
      </c>
      <c r="M67" s="410"/>
      <c r="N67" s="410">
        <f t="shared" si="0"/>
        <v>6333348</v>
      </c>
      <c r="O67" s="410"/>
      <c r="P67" s="410"/>
      <c r="Q67" s="410"/>
      <c r="R67" s="435"/>
      <c r="S67" s="436"/>
      <c r="T67" s="441"/>
      <c r="U67" s="442"/>
      <c r="V67" s="447"/>
      <c r="W67" s="448"/>
      <c r="X67" s="445"/>
      <c r="Y67" s="446"/>
      <c r="Z67" s="429"/>
      <c r="AA67" s="429"/>
      <c r="AB67" s="410"/>
      <c r="AC67" s="410"/>
    </row>
    <row r="68" spans="6:29" x14ac:dyDescent="0.15">
      <c r="F68" s="410">
        <v>57</v>
      </c>
      <c r="G68" s="410"/>
      <c r="H68" s="427">
        <v>47932</v>
      </c>
      <c r="I68" s="410"/>
      <c r="J68" s="410">
        <f t="shared" si="3"/>
        <v>6333348</v>
      </c>
      <c r="K68" s="410"/>
      <c r="L68" s="410">
        <v>83334</v>
      </c>
      <c r="M68" s="410"/>
      <c r="N68" s="410">
        <f t="shared" si="0"/>
        <v>6250014</v>
      </c>
      <c r="O68" s="410"/>
      <c r="P68" s="410"/>
      <c r="Q68" s="410"/>
      <c r="R68" s="449"/>
      <c r="S68" s="450"/>
      <c r="T68" s="451"/>
      <c r="U68" s="452"/>
      <c r="V68" s="451"/>
      <c r="W68" s="452"/>
      <c r="X68" s="451"/>
      <c r="Y68" s="452"/>
      <c r="Z68" s="430"/>
      <c r="AA68" s="430"/>
      <c r="AB68" s="426" t="s">
        <v>163</v>
      </c>
      <c r="AC68" s="426"/>
    </row>
    <row r="69" spans="6:29" x14ac:dyDescent="0.15">
      <c r="F69" s="410">
        <v>58</v>
      </c>
      <c r="G69" s="410"/>
      <c r="H69" s="424"/>
      <c r="I69" s="425"/>
      <c r="J69" s="410"/>
      <c r="K69" s="410"/>
      <c r="L69" s="410"/>
      <c r="M69" s="410"/>
      <c r="N69" s="410"/>
      <c r="O69" s="410"/>
      <c r="P69" s="410"/>
      <c r="Q69" s="410"/>
      <c r="R69" s="410"/>
      <c r="S69" s="410"/>
      <c r="T69" s="410"/>
      <c r="U69" s="410"/>
      <c r="V69" s="410"/>
      <c r="W69" s="410"/>
      <c r="X69" s="410"/>
      <c r="Y69" s="410"/>
      <c r="Z69" s="50"/>
      <c r="AA69" s="50"/>
      <c r="AB69" s="410"/>
      <c r="AC69" s="410"/>
    </row>
    <row r="70" spans="6:29" x14ac:dyDescent="0.15">
      <c r="F70" s="410">
        <v>59</v>
      </c>
      <c r="G70" s="410"/>
      <c r="H70" s="424"/>
      <c r="I70" s="425"/>
      <c r="J70" s="410"/>
      <c r="K70" s="410"/>
      <c r="L70" s="410"/>
      <c r="M70" s="410"/>
      <c r="N70" s="410"/>
      <c r="O70" s="410"/>
      <c r="P70" s="410"/>
      <c r="Q70" s="410"/>
      <c r="R70" s="410"/>
      <c r="S70" s="410"/>
      <c r="T70" s="410"/>
      <c r="U70" s="410"/>
      <c r="V70" s="410"/>
      <c r="W70" s="410"/>
      <c r="X70" s="410"/>
      <c r="Y70" s="410"/>
      <c r="Z70" s="50"/>
      <c r="AA70" s="50"/>
      <c r="AB70" s="410"/>
      <c r="AC70" s="410"/>
    </row>
    <row r="71" spans="6:29" x14ac:dyDescent="0.15">
      <c r="F71" s="410">
        <v>60</v>
      </c>
      <c r="G71" s="410"/>
      <c r="H71" s="410"/>
      <c r="I71" s="410"/>
      <c r="J71" s="410"/>
      <c r="K71" s="410"/>
      <c r="L71" s="410"/>
      <c r="M71" s="410"/>
      <c r="N71" s="410"/>
      <c r="O71" s="410"/>
      <c r="P71" s="410"/>
      <c r="Q71" s="410"/>
      <c r="R71" s="410"/>
      <c r="S71" s="410"/>
      <c r="T71" s="410"/>
      <c r="U71" s="410"/>
      <c r="V71" s="410"/>
      <c r="W71" s="410"/>
      <c r="X71" s="410"/>
      <c r="Y71" s="410"/>
      <c r="Z71" s="50"/>
      <c r="AA71" s="50"/>
      <c r="AB71" s="410"/>
      <c r="AC71" s="410"/>
    </row>
  </sheetData>
  <mergeCells count="512">
    <mergeCell ref="C3:AC3"/>
    <mergeCell ref="W4:X4"/>
    <mergeCell ref="G5:G8"/>
    <mergeCell ref="H5:K5"/>
    <mergeCell ref="L5:V5"/>
    <mergeCell ref="W5:X5"/>
    <mergeCell ref="Y5:AC5"/>
    <mergeCell ref="H6:K6"/>
    <mergeCell ref="L6:S6"/>
    <mergeCell ref="T6:V6"/>
    <mergeCell ref="W6:AC6"/>
    <mergeCell ref="H7:K7"/>
    <mergeCell ref="L7:S7"/>
    <mergeCell ref="T7:V7"/>
    <mergeCell ref="W7:AC7"/>
    <mergeCell ref="H8:K8"/>
    <mergeCell ref="L8:S8"/>
    <mergeCell ref="T8:V8"/>
    <mergeCell ref="W8:AC8"/>
    <mergeCell ref="R11:S11"/>
    <mergeCell ref="T11:U11"/>
    <mergeCell ref="V11:W11"/>
    <mergeCell ref="X11:Y11"/>
    <mergeCell ref="AB11:AC11"/>
    <mergeCell ref="F12:G12"/>
    <mergeCell ref="H12:I12"/>
    <mergeCell ref="J12:K12"/>
    <mergeCell ref="L12:M12"/>
    <mergeCell ref="N12:O12"/>
    <mergeCell ref="F11:G11"/>
    <mergeCell ref="H11:I11"/>
    <mergeCell ref="J11:K11"/>
    <mergeCell ref="L11:M11"/>
    <mergeCell ref="N11:O11"/>
    <mergeCell ref="P11:Q11"/>
    <mergeCell ref="H14:I14"/>
    <mergeCell ref="J14:K14"/>
    <mergeCell ref="L14:M14"/>
    <mergeCell ref="N14:O14"/>
    <mergeCell ref="P14:Q14"/>
    <mergeCell ref="AB14:AC14"/>
    <mergeCell ref="AA12:AA20"/>
    <mergeCell ref="AB12:AC12"/>
    <mergeCell ref="F13:G13"/>
    <mergeCell ref="H13:I13"/>
    <mergeCell ref="J13:K13"/>
    <mergeCell ref="L13:M13"/>
    <mergeCell ref="N13:O13"/>
    <mergeCell ref="P13:Q13"/>
    <mergeCell ref="AB13:AC13"/>
    <mergeCell ref="F14:G14"/>
    <mergeCell ref="P12:Q12"/>
    <mergeCell ref="R12:S19"/>
    <mergeCell ref="T12:U19"/>
    <mergeCell ref="V12:W19"/>
    <mergeCell ref="X12:Y19"/>
    <mergeCell ref="Z12:Z20"/>
    <mergeCell ref="X20:Y20"/>
    <mergeCell ref="AB15:AC15"/>
    <mergeCell ref="F16:G16"/>
    <mergeCell ref="H16:I16"/>
    <mergeCell ref="J16:K16"/>
    <mergeCell ref="L16:M16"/>
    <mergeCell ref="N16:O16"/>
    <mergeCell ref="P16:Q16"/>
    <mergeCell ref="AB16:AC16"/>
    <mergeCell ref="F15:G15"/>
    <mergeCell ref="H15:I15"/>
    <mergeCell ref="J15:K15"/>
    <mergeCell ref="L15:M15"/>
    <mergeCell ref="N15:O15"/>
    <mergeCell ref="P15:Q15"/>
    <mergeCell ref="AB17:AC17"/>
    <mergeCell ref="F18:G18"/>
    <mergeCell ref="H18:I18"/>
    <mergeCell ref="J18:K18"/>
    <mergeCell ref="L18:M18"/>
    <mergeCell ref="N18:O18"/>
    <mergeCell ref="P18:Q18"/>
    <mergeCell ref="AB18:AC18"/>
    <mergeCell ref="F17:G17"/>
    <mergeCell ref="H17:I17"/>
    <mergeCell ref="J17:K17"/>
    <mergeCell ref="L17:M17"/>
    <mergeCell ref="N17:O17"/>
    <mergeCell ref="P17:Q17"/>
    <mergeCell ref="AB19:AC19"/>
    <mergeCell ref="F20:G20"/>
    <mergeCell ref="H20:I20"/>
    <mergeCell ref="J20:K20"/>
    <mergeCell ref="L20:M20"/>
    <mergeCell ref="N20:O20"/>
    <mergeCell ref="P20:Q20"/>
    <mergeCell ref="R20:S20"/>
    <mergeCell ref="T20:U20"/>
    <mergeCell ref="V20:W20"/>
    <mergeCell ref="F19:G19"/>
    <mergeCell ref="H19:I19"/>
    <mergeCell ref="J19:K19"/>
    <mergeCell ref="L19:M19"/>
    <mergeCell ref="N19:O19"/>
    <mergeCell ref="P19:Q19"/>
    <mergeCell ref="AB20:AC20"/>
    <mergeCell ref="F21:G21"/>
    <mergeCell ref="H21:I21"/>
    <mergeCell ref="J21:K21"/>
    <mergeCell ref="L21:M21"/>
    <mergeCell ref="N21:O21"/>
    <mergeCell ref="P21:Q21"/>
    <mergeCell ref="R21:S31"/>
    <mergeCell ref="T21:U31"/>
    <mergeCell ref="V21:W31"/>
    <mergeCell ref="AB22:AC22"/>
    <mergeCell ref="F23:G23"/>
    <mergeCell ref="H23:I23"/>
    <mergeCell ref="J23:K23"/>
    <mergeCell ref="L23:M23"/>
    <mergeCell ref="N23:O23"/>
    <mergeCell ref="P23:Q23"/>
    <mergeCell ref="AB23:AC23"/>
    <mergeCell ref="X21:Y31"/>
    <mergeCell ref="Z21:Z32"/>
    <mergeCell ref="AA21:AA32"/>
    <mergeCell ref="AB21:AC21"/>
    <mergeCell ref="F22:G22"/>
    <mergeCell ref="H22:I22"/>
    <mergeCell ref="J22:K22"/>
    <mergeCell ref="L22:M22"/>
    <mergeCell ref="N22:O22"/>
    <mergeCell ref="P22:Q22"/>
    <mergeCell ref="AB24:AC24"/>
    <mergeCell ref="F25:G25"/>
    <mergeCell ref="H25:I25"/>
    <mergeCell ref="J25:K25"/>
    <mergeCell ref="L25:M25"/>
    <mergeCell ref="N25:O25"/>
    <mergeCell ref="P25:Q25"/>
    <mergeCell ref="AB25:AC25"/>
    <mergeCell ref="F24:G24"/>
    <mergeCell ref="H24:I24"/>
    <mergeCell ref="J24:K24"/>
    <mergeCell ref="L24:M24"/>
    <mergeCell ref="N24:O24"/>
    <mergeCell ref="P24:Q24"/>
    <mergeCell ref="AB26:AC26"/>
    <mergeCell ref="F27:G27"/>
    <mergeCell ref="H27:I27"/>
    <mergeCell ref="J27:K27"/>
    <mergeCell ref="L27:M27"/>
    <mergeCell ref="N27:O27"/>
    <mergeCell ref="P27:Q27"/>
    <mergeCell ref="AB27:AC27"/>
    <mergeCell ref="F26:G26"/>
    <mergeCell ref="H26:I26"/>
    <mergeCell ref="J26:K26"/>
    <mergeCell ref="L26:M26"/>
    <mergeCell ref="N26:O26"/>
    <mergeCell ref="P26:Q26"/>
    <mergeCell ref="AB28:AC28"/>
    <mergeCell ref="F29:G29"/>
    <mergeCell ref="H29:I29"/>
    <mergeCell ref="J29:K29"/>
    <mergeCell ref="L29:M29"/>
    <mergeCell ref="N29:O29"/>
    <mergeCell ref="P29:Q29"/>
    <mergeCell ref="AB29:AC29"/>
    <mergeCell ref="F28:G28"/>
    <mergeCell ref="H28:I28"/>
    <mergeCell ref="J28:K28"/>
    <mergeCell ref="L28:M28"/>
    <mergeCell ref="N28:O28"/>
    <mergeCell ref="P28:Q28"/>
    <mergeCell ref="AB30:AC30"/>
    <mergeCell ref="F31:G31"/>
    <mergeCell ref="H31:I31"/>
    <mergeCell ref="J31:K31"/>
    <mergeCell ref="L31:M31"/>
    <mergeCell ref="N31:O31"/>
    <mergeCell ref="P31:Q31"/>
    <mergeCell ref="AB31:AC31"/>
    <mergeCell ref="F30:G30"/>
    <mergeCell ref="H30:I30"/>
    <mergeCell ref="J30:K30"/>
    <mergeCell ref="L30:M30"/>
    <mergeCell ref="N30:O30"/>
    <mergeCell ref="P30:Q30"/>
    <mergeCell ref="R32:S32"/>
    <mergeCell ref="T32:U32"/>
    <mergeCell ref="V32:W32"/>
    <mergeCell ref="X32:Y32"/>
    <mergeCell ref="AB32:AC32"/>
    <mergeCell ref="F33:G33"/>
    <mergeCell ref="H33:I33"/>
    <mergeCell ref="J33:K33"/>
    <mergeCell ref="L33:M33"/>
    <mergeCell ref="N33:O33"/>
    <mergeCell ref="F32:G32"/>
    <mergeCell ref="H32:I32"/>
    <mergeCell ref="J32:K32"/>
    <mergeCell ref="L32:M32"/>
    <mergeCell ref="N32:O32"/>
    <mergeCell ref="P32:Q32"/>
    <mergeCell ref="H35:I35"/>
    <mergeCell ref="J35:K35"/>
    <mergeCell ref="L35:M35"/>
    <mergeCell ref="N35:O35"/>
    <mergeCell ref="P35:Q35"/>
    <mergeCell ref="AB35:AC35"/>
    <mergeCell ref="AA33:AA44"/>
    <mergeCell ref="AB33:AC33"/>
    <mergeCell ref="F34:G34"/>
    <mergeCell ref="H34:I34"/>
    <mergeCell ref="J34:K34"/>
    <mergeCell ref="L34:M34"/>
    <mergeCell ref="N34:O34"/>
    <mergeCell ref="P34:Q34"/>
    <mergeCell ref="AB34:AC34"/>
    <mergeCell ref="F35:G35"/>
    <mergeCell ref="P33:Q33"/>
    <mergeCell ref="R33:S43"/>
    <mergeCell ref="T33:U43"/>
    <mergeCell ref="V33:W43"/>
    <mergeCell ref="X33:Y43"/>
    <mergeCell ref="Z33:Z44"/>
    <mergeCell ref="R44:S44"/>
    <mergeCell ref="T44:U44"/>
    <mergeCell ref="AB36:AC36"/>
    <mergeCell ref="F37:G37"/>
    <mergeCell ref="H37:I37"/>
    <mergeCell ref="J37:K37"/>
    <mergeCell ref="L37:M37"/>
    <mergeCell ref="N37:O37"/>
    <mergeCell ref="P37:Q37"/>
    <mergeCell ref="AB37:AC37"/>
    <mergeCell ref="F36:G36"/>
    <mergeCell ref="H36:I36"/>
    <mergeCell ref="J36:K36"/>
    <mergeCell ref="L36:M36"/>
    <mergeCell ref="N36:O36"/>
    <mergeCell ref="P36:Q36"/>
    <mergeCell ref="AB38:AC38"/>
    <mergeCell ref="F39:G39"/>
    <mergeCell ref="H39:I39"/>
    <mergeCell ref="J39:K39"/>
    <mergeCell ref="L39:M39"/>
    <mergeCell ref="N39:O39"/>
    <mergeCell ref="P39:Q39"/>
    <mergeCell ref="AB39:AC39"/>
    <mergeCell ref="F38:G38"/>
    <mergeCell ref="H38:I38"/>
    <mergeCell ref="J38:K38"/>
    <mergeCell ref="L38:M38"/>
    <mergeCell ref="N38:O38"/>
    <mergeCell ref="P38:Q38"/>
    <mergeCell ref="AB40:AC40"/>
    <mergeCell ref="F41:G41"/>
    <mergeCell ref="H41:I41"/>
    <mergeCell ref="J41:K41"/>
    <mergeCell ref="L41:M41"/>
    <mergeCell ref="N41:O41"/>
    <mergeCell ref="P41:Q41"/>
    <mergeCell ref="AB41:AC41"/>
    <mergeCell ref="F40:G40"/>
    <mergeCell ref="H40:I40"/>
    <mergeCell ref="J40:K40"/>
    <mergeCell ref="L40:M40"/>
    <mergeCell ref="N40:O40"/>
    <mergeCell ref="P40:Q40"/>
    <mergeCell ref="AB42:AC42"/>
    <mergeCell ref="F43:G43"/>
    <mergeCell ref="H43:I43"/>
    <mergeCell ref="J43:K43"/>
    <mergeCell ref="L43:M43"/>
    <mergeCell ref="N43:O43"/>
    <mergeCell ref="P43:Q43"/>
    <mergeCell ref="AB43:AC43"/>
    <mergeCell ref="F42:G42"/>
    <mergeCell ref="H42:I42"/>
    <mergeCell ref="J42:K42"/>
    <mergeCell ref="L42:M42"/>
    <mergeCell ref="N42:O42"/>
    <mergeCell ref="P42:Q42"/>
    <mergeCell ref="AB44:AC44"/>
    <mergeCell ref="F45:G45"/>
    <mergeCell ref="H45:I45"/>
    <mergeCell ref="J45:K45"/>
    <mergeCell ref="L45:M45"/>
    <mergeCell ref="N45:O45"/>
    <mergeCell ref="P45:Q45"/>
    <mergeCell ref="R45:S55"/>
    <mergeCell ref="T45:U55"/>
    <mergeCell ref="V45:W55"/>
    <mergeCell ref="F44:G44"/>
    <mergeCell ref="H44:I44"/>
    <mergeCell ref="J44:K44"/>
    <mergeCell ref="L44:M44"/>
    <mergeCell ref="N44:O44"/>
    <mergeCell ref="P44:Q44"/>
    <mergeCell ref="V44:W44"/>
    <mergeCell ref="X44:Y44"/>
    <mergeCell ref="AB46:AC46"/>
    <mergeCell ref="F47:G47"/>
    <mergeCell ref="H47:I47"/>
    <mergeCell ref="J47:K47"/>
    <mergeCell ref="L47:M47"/>
    <mergeCell ref="N47:O47"/>
    <mergeCell ref="P47:Q47"/>
    <mergeCell ref="AB47:AC47"/>
    <mergeCell ref="X45:Y55"/>
    <mergeCell ref="Z45:Z56"/>
    <mergeCell ref="AA45:AA56"/>
    <mergeCell ref="AB45:AC45"/>
    <mergeCell ref="F46:G46"/>
    <mergeCell ref="H46:I46"/>
    <mergeCell ref="J46:K46"/>
    <mergeCell ref="L46:M46"/>
    <mergeCell ref="N46:O46"/>
    <mergeCell ref="P46:Q46"/>
    <mergeCell ref="AB48:AC48"/>
    <mergeCell ref="F49:G49"/>
    <mergeCell ref="H49:I49"/>
    <mergeCell ref="J49:K49"/>
    <mergeCell ref="L49:M49"/>
    <mergeCell ref="N49:O49"/>
    <mergeCell ref="P49:Q49"/>
    <mergeCell ref="AB49:AC49"/>
    <mergeCell ref="F48:G48"/>
    <mergeCell ref="H48:I48"/>
    <mergeCell ref="J48:K48"/>
    <mergeCell ref="L48:M48"/>
    <mergeCell ref="N48:O48"/>
    <mergeCell ref="P48:Q48"/>
    <mergeCell ref="AB50:AC50"/>
    <mergeCell ref="F51:G51"/>
    <mergeCell ref="H51:I51"/>
    <mergeCell ref="J51:K51"/>
    <mergeCell ref="L51:M51"/>
    <mergeCell ref="N51:O51"/>
    <mergeCell ref="P51:Q51"/>
    <mergeCell ref="AB51:AC51"/>
    <mergeCell ref="F50:G50"/>
    <mergeCell ref="H50:I50"/>
    <mergeCell ref="J50:K50"/>
    <mergeCell ref="L50:M50"/>
    <mergeCell ref="N50:O50"/>
    <mergeCell ref="P50:Q50"/>
    <mergeCell ref="AB52:AC52"/>
    <mergeCell ref="F53:G53"/>
    <mergeCell ref="H53:I53"/>
    <mergeCell ref="J53:K53"/>
    <mergeCell ref="L53:M53"/>
    <mergeCell ref="N53:O53"/>
    <mergeCell ref="P53:Q53"/>
    <mergeCell ref="AB53:AC53"/>
    <mergeCell ref="F52:G52"/>
    <mergeCell ref="H52:I52"/>
    <mergeCell ref="J52:K52"/>
    <mergeCell ref="L52:M52"/>
    <mergeCell ref="N52:O52"/>
    <mergeCell ref="P52:Q52"/>
    <mergeCell ref="AB54:AC54"/>
    <mergeCell ref="F55:G55"/>
    <mergeCell ref="H55:I55"/>
    <mergeCell ref="J55:K55"/>
    <mergeCell ref="L55:M55"/>
    <mergeCell ref="N55:O55"/>
    <mergeCell ref="P55:Q55"/>
    <mergeCell ref="AB55:AC55"/>
    <mergeCell ref="F54:G54"/>
    <mergeCell ref="H54:I54"/>
    <mergeCell ref="J54:K54"/>
    <mergeCell ref="L54:M54"/>
    <mergeCell ref="N54:O54"/>
    <mergeCell ref="P54:Q54"/>
    <mergeCell ref="R56:S56"/>
    <mergeCell ref="T56:U56"/>
    <mergeCell ref="V56:W56"/>
    <mergeCell ref="X56:Y56"/>
    <mergeCell ref="AB56:AC56"/>
    <mergeCell ref="F57:G57"/>
    <mergeCell ref="H57:I57"/>
    <mergeCell ref="J57:K57"/>
    <mergeCell ref="L57:M57"/>
    <mergeCell ref="N57:O57"/>
    <mergeCell ref="F56:G56"/>
    <mergeCell ref="H56:I56"/>
    <mergeCell ref="J56:K56"/>
    <mergeCell ref="L56:M56"/>
    <mergeCell ref="N56:O56"/>
    <mergeCell ref="P56:Q56"/>
    <mergeCell ref="H59:I59"/>
    <mergeCell ref="J59:K59"/>
    <mergeCell ref="L59:M59"/>
    <mergeCell ref="N59:O59"/>
    <mergeCell ref="P59:Q59"/>
    <mergeCell ref="AB59:AC59"/>
    <mergeCell ref="AA57:AA68"/>
    <mergeCell ref="AB57:AC57"/>
    <mergeCell ref="F58:G58"/>
    <mergeCell ref="H58:I58"/>
    <mergeCell ref="J58:K58"/>
    <mergeCell ref="L58:M58"/>
    <mergeCell ref="N58:O58"/>
    <mergeCell ref="P58:Q58"/>
    <mergeCell ref="AB58:AC58"/>
    <mergeCell ref="F59:G59"/>
    <mergeCell ref="P57:Q57"/>
    <mergeCell ref="R57:S67"/>
    <mergeCell ref="T57:U67"/>
    <mergeCell ref="V57:W67"/>
    <mergeCell ref="X57:Y67"/>
    <mergeCell ref="Z57:Z68"/>
    <mergeCell ref="R68:S68"/>
    <mergeCell ref="T68:U68"/>
    <mergeCell ref="AB60:AC60"/>
    <mergeCell ref="F61:G61"/>
    <mergeCell ref="H61:I61"/>
    <mergeCell ref="J61:K61"/>
    <mergeCell ref="L61:M61"/>
    <mergeCell ref="N61:O61"/>
    <mergeCell ref="P61:Q61"/>
    <mergeCell ref="AB61:AC61"/>
    <mergeCell ref="F60:G60"/>
    <mergeCell ref="H60:I60"/>
    <mergeCell ref="J60:K60"/>
    <mergeCell ref="L60:M60"/>
    <mergeCell ref="N60:O60"/>
    <mergeCell ref="P60:Q60"/>
    <mergeCell ref="AB62:AC62"/>
    <mergeCell ref="F63:G63"/>
    <mergeCell ref="H63:I63"/>
    <mergeCell ref="J63:K63"/>
    <mergeCell ref="L63:M63"/>
    <mergeCell ref="N63:O63"/>
    <mergeCell ref="P63:Q63"/>
    <mergeCell ref="AB63:AC63"/>
    <mergeCell ref="F62:G62"/>
    <mergeCell ref="H62:I62"/>
    <mergeCell ref="J62:K62"/>
    <mergeCell ref="L62:M62"/>
    <mergeCell ref="N62:O62"/>
    <mergeCell ref="P62:Q62"/>
    <mergeCell ref="AB64:AC64"/>
    <mergeCell ref="F65:G65"/>
    <mergeCell ref="H65:I65"/>
    <mergeCell ref="J65:K65"/>
    <mergeCell ref="L65:M65"/>
    <mergeCell ref="N65:O65"/>
    <mergeCell ref="P65:Q65"/>
    <mergeCell ref="AB65:AC65"/>
    <mergeCell ref="F64:G64"/>
    <mergeCell ref="H64:I64"/>
    <mergeCell ref="J64:K64"/>
    <mergeCell ref="L64:M64"/>
    <mergeCell ref="N64:O64"/>
    <mergeCell ref="P64:Q64"/>
    <mergeCell ref="AB66:AC66"/>
    <mergeCell ref="F67:G67"/>
    <mergeCell ref="H67:I67"/>
    <mergeCell ref="J67:K67"/>
    <mergeCell ref="L67:M67"/>
    <mergeCell ref="N67:O67"/>
    <mergeCell ref="P67:Q67"/>
    <mergeCell ref="AB67:AC67"/>
    <mergeCell ref="F66:G66"/>
    <mergeCell ref="H66:I66"/>
    <mergeCell ref="J66:K66"/>
    <mergeCell ref="L66:M66"/>
    <mergeCell ref="N66:O66"/>
    <mergeCell ref="P66:Q66"/>
    <mergeCell ref="AB68:AC68"/>
    <mergeCell ref="F69:G69"/>
    <mergeCell ref="H69:I69"/>
    <mergeCell ref="J69:K69"/>
    <mergeCell ref="L69:M69"/>
    <mergeCell ref="N69:O69"/>
    <mergeCell ref="P69:Q69"/>
    <mergeCell ref="R69:S69"/>
    <mergeCell ref="T69:U69"/>
    <mergeCell ref="V69:W69"/>
    <mergeCell ref="F68:G68"/>
    <mergeCell ref="H68:I68"/>
    <mergeCell ref="J68:K68"/>
    <mergeCell ref="L68:M68"/>
    <mergeCell ref="N68:O68"/>
    <mergeCell ref="P68:Q68"/>
    <mergeCell ref="V68:W68"/>
    <mergeCell ref="X68:Y68"/>
    <mergeCell ref="X69:Y69"/>
    <mergeCell ref="AB69:AC69"/>
    <mergeCell ref="F70:G70"/>
    <mergeCell ref="H70:I70"/>
    <mergeCell ref="J70:K70"/>
    <mergeCell ref="L70:M70"/>
    <mergeCell ref="N70:O70"/>
    <mergeCell ref="P70:Q70"/>
    <mergeCell ref="R70:S70"/>
    <mergeCell ref="T70:U70"/>
    <mergeCell ref="T71:U71"/>
    <mergeCell ref="V71:W71"/>
    <mergeCell ref="X71:Y71"/>
    <mergeCell ref="AB71:AC71"/>
    <mergeCell ref="V70:W70"/>
    <mergeCell ref="X70:Y70"/>
    <mergeCell ref="AB70:AC70"/>
    <mergeCell ref="F71:G71"/>
    <mergeCell ref="H71:I71"/>
    <mergeCell ref="J71:K71"/>
    <mergeCell ref="L71:M71"/>
    <mergeCell ref="N71:O71"/>
    <mergeCell ref="P71:Q71"/>
    <mergeCell ref="R71:S71"/>
  </mergeCells>
  <phoneticPr fontId="4"/>
  <pageMargins left="0.7" right="0.7" top="0.75" bottom="0.75" header="0.3" footer="0.3"/>
  <pageSetup paperSize="9" scale="67"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別記様式第３号 (変更)</vt:lpstr>
      <vt:lpstr>別紙１</vt:lpstr>
      <vt:lpstr>別紙２</vt:lpstr>
      <vt:lpstr>別紙２ (記入例)</vt:lpstr>
      <vt:lpstr>'別記様式第３号 (変更)'!Print_Area</vt:lpstr>
      <vt:lpstr>別紙１!Print_Area</vt:lpstr>
      <vt:lpstr>別紙２!Print_Area</vt:lpstr>
      <vt:lpstr>'別紙２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2023-03-31T07:43:35Z</dcterms:created>
  <dcterms:modified xsi:type="dcterms:W3CDTF">2026-07-02T00:30:18Z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2026-02-12T09:35:16Z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5cc37730-6b80-4c40-a6e8-807762533972</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