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p44731\Box\11545_10_庁内用\007_各係用フォルダ\005_販路拡大係\100_事業実施\001_要綱要領（住宅関係）\01　ぎふの木で家づくり支援事業関連\R8.4改正\"/>
    </mc:Choice>
  </mc:AlternateContent>
  <xr:revisionPtr revIDLastSave="0" documentId="13_ncr:1_{C01528A8-1453-4EED-AACD-416C2FD34A18}" xr6:coauthVersionLast="47" xr6:coauthVersionMax="47" xr10:uidLastSave="{00000000-0000-0000-0000-000000000000}"/>
  <bookViews>
    <workbookView xWindow="-108" yWindow="-108" windowWidth="23256" windowHeight="12456" xr2:uid="{2717DD62-5C7F-4A3E-9BC1-37B01AAB1866}"/>
  </bookViews>
  <sheets>
    <sheet name="第１号（枠）" sheetId="5" r:id="rId1"/>
  </sheets>
  <definedNames>
    <definedName name="_xlnm.Print_Area" localSheetId="0">'第１号（枠）'!$A$1:$T$69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 i="5" l="1"/>
  <c r="P38" i="5"/>
  <c r="P37" i="5"/>
  <c r="P39" i="5" s="1"/>
  <c r="P36" i="5" l="1"/>
  <c r="P42" i="5" l="1"/>
  <c r="J31" i="5" s="1"/>
</calcChain>
</file>

<file path=xl/sharedStrings.xml><?xml version="1.0" encoding="utf-8"?>
<sst xmlns="http://schemas.openxmlformats.org/spreadsheetml/2006/main" count="111" uniqueCount="100">
  <si>
    <t>岐阜県知事　様</t>
    <rPh sb="0" eb="3">
      <t>ギフケン</t>
    </rPh>
    <rPh sb="3" eb="5">
      <t>チジ</t>
    </rPh>
    <rPh sb="6" eb="7">
      <t>サマ</t>
    </rPh>
    <phoneticPr fontId="1"/>
  </si>
  <si>
    <t>１　住宅概要</t>
    <rPh sb="2" eb="4">
      <t>ジュウタク</t>
    </rPh>
    <rPh sb="4" eb="6">
      <t>ガイヨウ</t>
    </rPh>
    <phoneticPr fontId="1"/>
  </si>
  <si>
    <t>建築場所</t>
    <rPh sb="0" eb="4">
      <t>ケンチクバショ</t>
    </rPh>
    <phoneticPr fontId="1"/>
  </si>
  <si>
    <t>住宅の仕様</t>
    <rPh sb="0" eb="2">
      <t>ジュウタク</t>
    </rPh>
    <rPh sb="3" eb="5">
      <t>シヨウ</t>
    </rPh>
    <phoneticPr fontId="1"/>
  </si>
  <si>
    <t>工事施工者名</t>
    <rPh sb="0" eb="2">
      <t>コウジ</t>
    </rPh>
    <rPh sb="2" eb="5">
      <t>セコウシャ</t>
    </rPh>
    <rPh sb="5" eb="6">
      <t>メイ</t>
    </rPh>
    <phoneticPr fontId="1"/>
  </si>
  <si>
    <t>・住所</t>
    <rPh sb="1" eb="3">
      <t>ジュウショ</t>
    </rPh>
    <phoneticPr fontId="1"/>
  </si>
  <si>
    <t>・電話番号</t>
    <rPh sb="1" eb="3">
      <t>デンワ</t>
    </rPh>
    <rPh sb="3" eb="5">
      <t>バンゴウ</t>
    </rPh>
    <phoneticPr fontId="1"/>
  </si>
  <si>
    <t>（問い合わせ先）</t>
    <rPh sb="1" eb="2">
      <t>ト</t>
    </rPh>
    <rPh sb="3" eb="4">
      <t>ア</t>
    </rPh>
    <rPh sb="6" eb="7">
      <t>サキ</t>
    </rPh>
    <phoneticPr fontId="1"/>
  </si>
  <si>
    <t>併用の有無（国補助金等）</t>
    <rPh sb="0" eb="2">
      <t>ヘイヨウ</t>
    </rPh>
    <rPh sb="3" eb="5">
      <t>ウム</t>
    </rPh>
    <rPh sb="6" eb="7">
      <t>クニ</t>
    </rPh>
    <rPh sb="7" eb="10">
      <t>ホジョキン</t>
    </rPh>
    <rPh sb="10" eb="11">
      <t>トウ</t>
    </rPh>
    <phoneticPr fontId="1"/>
  </si>
  <si>
    <t>移住定住枠</t>
    <rPh sb="0" eb="5">
      <t>イジュウテイジュウワク</t>
    </rPh>
    <phoneticPr fontId="1"/>
  </si>
  <si>
    <r>
      <t xml:space="preserve">補助金申請額
</t>
    </r>
    <r>
      <rPr>
        <sz val="8"/>
        <color theme="1"/>
        <rFont val="ＭＳ 明朝"/>
        <family val="1"/>
        <charset val="128"/>
      </rPr>
      <t>※併用なし（⑤＋⑥）
※併用あり（⑤＋⑥）×0.55</t>
    </r>
    <rPh sb="0" eb="5">
      <t>ホジョキンシンセイ</t>
    </rPh>
    <rPh sb="5" eb="6">
      <t>ガク</t>
    </rPh>
    <rPh sb="8" eb="10">
      <t>ヘイヨウ</t>
    </rPh>
    <phoneticPr fontId="1"/>
  </si>
  <si>
    <t>【内訳】当補助金の交付を受けようとする県産材使用量を記載し、補助金申請額を計算してください。
　①③の数量は小数点以下第４位まで表示（第５位以下四捨五入）
　②④⑥の数量は小数点以下第１位まで表示（第２位以下切り捨て）
　金額は１円未満切り捨て</t>
    <rPh sb="1" eb="3">
      <t>ウチワケ</t>
    </rPh>
    <rPh sb="4" eb="8">
      <t>トウホジョキン</t>
    </rPh>
    <rPh sb="9" eb="11">
      <t>コウフ</t>
    </rPh>
    <rPh sb="12" eb="13">
      <t>ウ</t>
    </rPh>
    <rPh sb="19" eb="22">
      <t>ケンサンザイ</t>
    </rPh>
    <rPh sb="22" eb="24">
      <t>シヨウ</t>
    </rPh>
    <rPh sb="24" eb="25">
      <t>リョウ</t>
    </rPh>
    <rPh sb="26" eb="28">
      <t>キサイ</t>
    </rPh>
    <rPh sb="30" eb="33">
      <t>ホジョキン</t>
    </rPh>
    <rPh sb="33" eb="35">
      <t>シンセイ</t>
    </rPh>
    <rPh sb="35" eb="36">
      <t>ガク</t>
    </rPh>
    <rPh sb="37" eb="39">
      <t>ケイサン</t>
    </rPh>
    <rPh sb="51" eb="53">
      <t>スウリョウ</t>
    </rPh>
    <rPh sb="54" eb="57">
      <t>ショウスウテン</t>
    </rPh>
    <rPh sb="57" eb="59">
      <t>イカ</t>
    </rPh>
    <rPh sb="59" eb="60">
      <t>ダイ</t>
    </rPh>
    <rPh sb="61" eb="62">
      <t>イ</t>
    </rPh>
    <rPh sb="64" eb="66">
      <t>ヒョウジ</t>
    </rPh>
    <rPh sb="67" eb="68">
      <t>ダイ</t>
    </rPh>
    <rPh sb="69" eb="70">
      <t>イ</t>
    </rPh>
    <rPh sb="70" eb="72">
      <t>イカ</t>
    </rPh>
    <rPh sb="72" eb="76">
      <t>シシャゴニュウ</t>
    </rPh>
    <rPh sb="83" eb="85">
      <t>スウリョウ</t>
    </rPh>
    <rPh sb="86" eb="89">
      <t>ショウスウテン</t>
    </rPh>
    <rPh sb="89" eb="91">
      <t>イカ</t>
    </rPh>
    <rPh sb="91" eb="92">
      <t>ダイ</t>
    </rPh>
    <rPh sb="93" eb="94">
      <t>イ</t>
    </rPh>
    <rPh sb="96" eb="98">
      <t>ヒョウジ</t>
    </rPh>
    <rPh sb="99" eb="100">
      <t>ダイ</t>
    </rPh>
    <rPh sb="101" eb="102">
      <t>イ</t>
    </rPh>
    <rPh sb="102" eb="104">
      <t>イカ</t>
    </rPh>
    <rPh sb="104" eb="105">
      <t>キ</t>
    </rPh>
    <rPh sb="106" eb="107">
      <t>ス</t>
    </rPh>
    <rPh sb="111" eb="113">
      <t>キンガク</t>
    </rPh>
    <rPh sb="115" eb="116">
      <t>エン</t>
    </rPh>
    <rPh sb="116" eb="118">
      <t>ミマン</t>
    </rPh>
    <rPh sb="118" eb="119">
      <t>キ</t>
    </rPh>
    <rPh sb="120" eb="121">
      <t>ス</t>
    </rPh>
    <phoneticPr fontId="1"/>
  </si>
  <si>
    <t>項目</t>
    <rPh sb="0" eb="2">
      <t>コウモク</t>
    </rPh>
    <phoneticPr fontId="1"/>
  </si>
  <si>
    <t>①構造材　総使用量（Ａ）</t>
    <rPh sb="1" eb="4">
      <t>コウゾウザイ</t>
    </rPh>
    <rPh sb="5" eb="9">
      <t>ソウシヨウリョウ</t>
    </rPh>
    <phoneticPr fontId="1"/>
  </si>
  <si>
    <t>②構造材　県産材率（Ｂ）÷（Ａ）</t>
    <rPh sb="1" eb="4">
      <t>コウゾウザイ</t>
    </rPh>
    <rPh sb="5" eb="6">
      <t>ケン</t>
    </rPh>
    <rPh sb="6" eb="7">
      <t>サン</t>
    </rPh>
    <rPh sb="7" eb="8">
      <t>ザイ</t>
    </rPh>
    <rPh sb="8" eb="9">
      <t>リツ</t>
    </rPh>
    <phoneticPr fontId="1"/>
  </si>
  <si>
    <t>③構造材　性能表示材等使用量（Ｂ）</t>
    <rPh sb="1" eb="4">
      <t>コウゾウザイ</t>
    </rPh>
    <rPh sb="5" eb="10">
      <t>セイノウヒョウジザイ</t>
    </rPh>
    <rPh sb="10" eb="11">
      <t>トウ</t>
    </rPh>
    <rPh sb="11" eb="14">
      <t>シヨウリョウ</t>
    </rPh>
    <phoneticPr fontId="1"/>
  </si>
  <si>
    <t>④内装材　ぎふ証明材使用面積</t>
    <rPh sb="1" eb="4">
      <t>ナイソウザイ</t>
    </rPh>
    <rPh sb="7" eb="10">
      <t>ショウメイザイ</t>
    </rPh>
    <rPh sb="10" eb="14">
      <t>シヨウメンセキ</t>
    </rPh>
    <phoneticPr fontId="1"/>
  </si>
  <si>
    <t>⑤金額　小計③＋④</t>
    <rPh sb="1" eb="3">
      <t>キンガク</t>
    </rPh>
    <rPh sb="4" eb="6">
      <t>ショウケイ</t>
    </rPh>
    <phoneticPr fontId="1"/>
  </si>
  <si>
    <t>氏名</t>
    <rPh sb="0" eb="2">
      <t>シメイ</t>
    </rPh>
    <phoneticPr fontId="1"/>
  </si>
  <si>
    <t>内容</t>
    <rPh sb="0" eb="2">
      <t>ナイヨウ</t>
    </rPh>
    <phoneticPr fontId="1"/>
  </si>
  <si>
    <t>数量・金額</t>
    <rPh sb="0" eb="2">
      <t>スウリョウ</t>
    </rPh>
    <rPh sb="3" eb="5">
      <t>キンガク</t>
    </rPh>
    <phoneticPr fontId="1"/>
  </si>
  <si>
    <t>m3×20,000円/m3</t>
    <rPh sb="9" eb="10">
      <t>エン</t>
    </rPh>
    <phoneticPr fontId="1"/>
  </si>
  <si>
    <t>m2× 2,000円/m2</t>
    <rPh sb="9" eb="10">
      <t>エン</t>
    </rPh>
    <phoneticPr fontId="1"/>
  </si>
  <si>
    <t>m2×   400円/m2</t>
    <rPh sb="9" eb="10">
      <t>エン</t>
    </rPh>
    <phoneticPr fontId="1"/>
  </si>
  <si>
    <t>m3</t>
    <phoneticPr fontId="1"/>
  </si>
  <si>
    <t>％</t>
    <phoneticPr fontId="1"/>
  </si>
  <si>
    <t>円</t>
    <rPh sb="0" eb="1">
      <t>エン</t>
    </rPh>
    <phoneticPr fontId="1"/>
  </si>
  <si>
    <t>（県産材率80％以上であること）</t>
    <rPh sb="1" eb="2">
      <t>ケン</t>
    </rPh>
    <rPh sb="2" eb="3">
      <t>サン</t>
    </rPh>
    <rPh sb="3" eb="4">
      <t>ザイ</t>
    </rPh>
    <rPh sb="4" eb="5">
      <t>リツ</t>
    </rPh>
    <rPh sb="8" eb="10">
      <t>イジョウ</t>
    </rPh>
    <phoneticPr fontId="1"/>
  </si>
  <si>
    <t>※1,000円未満切り捨て</t>
    <rPh sb="6" eb="7">
      <t>エン</t>
    </rPh>
    <rPh sb="7" eb="9">
      <t>ミマン</t>
    </rPh>
    <rPh sb="9" eb="10">
      <t>キ</t>
    </rPh>
    <rPh sb="11" eb="12">
      <t>ス</t>
    </rPh>
    <phoneticPr fontId="1"/>
  </si>
  <si>
    <t>計（⑤＋⑥）</t>
    <rPh sb="0" eb="1">
      <t>ケイ</t>
    </rPh>
    <phoneticPr fontId="1"/>
  </si>
  <si>
    <t>４　誓約・同意事項</t>
    <rPh sb="2" eb="4">
      <t>セイヤク</t>
    </rPh>
    <rPh sb="5" eb="7">
      <t>ドウイ</t>
    </rPh>
    <rPh sb="7" eb="9">
      <t>ジコウ</t>
    </rPh>
    <phoneticPr fontId="1"/>
  </si>
  <si>
    <t>・要領第３条の規定に定められた木材使用量以上県産材を使用することを誓約します。</t>
    <rPh sb="1" eb="3">
      <t>ヨウリョウ</t>
    </rPh>
    <rPh sb="3" eb="4">
      <t>ダイ</t>
    </rPh>
    <rPh sb="5" eb="6">
      <t>ジョウ</t>
    </rPh>
    <rPh sb="7" eb="9">
      <t>キテイ</t>
    </rPh>
    <rPh sb="10" eb="11">
      <t>サダ</t>
    </rPh>
    <rPh sb="15" eb="17">
      <t>モクザイ</t>
    </rPh>
    <rPh sb="17" eb="20">
      <t>シヨウリョウ</t>
    </rPh>
    <rPh sb="20" eb="22">
      <t>イジョウ</t>
    </rPh>
    <rPh sb="22" eb="25">
      <t>ケンサンザイ</t>
    </rPh>
    <rPh sb="26" eb="28">
      <t>シヨウ</t>
    </rPh>
    <rPh sb="33" eb="35">
      <t>セイヤク</t>
    </rPh>
    <phoneticPr fontId="1"/>
  </si>
  <si>
    <t>・要領第９条の規定により補助金交付申請後に現地確認の対象となった際は、現地確認立会い等県に</t>
    <rPh sb="1" eb="3">
      <t>ヨウリョウ</t>
    </rPh>
    <rPh sb="3" eb="4">
      <t>ダイ</t>
    </rPh>
    <rPh sb="5" eb="6">
      <t>ジョウ</t>
    </rPh>
    <rPh sb="7" eb="9">
      <t>キテイ</t>
    </rPh>
    <rPh sb="12" eb="15">
      <t>ホジョキン</t>
    </rPh>
    <rPh sb="15" eb="17">
      <t>コウフ</t>
    </rPh>
    <rPh sb="17" eb="19">
      <t>シンセイ</t>
    </rPh>
    <rPh sb="19" eb="20">
      <t>ゴ</t>
    </rPh>
    <rPh sb="21" eb="25">
      <t>ゲンチカクニン</t>
    </rPh>
    <rPh sb="26" eb="28">
      <t>タイショウ</t>
    </rPh>
    <rPh sb="32" eb="33">
      <t>サイ</t>
    </rPh>
    <rPh sb="35" eb="39">
      <t>ゲンチカクニン</t>
    </rPh>
    <rPh sb="39" eb="41">
      <t>タチアイ</t>
    </rPh>
    <rPh sb="42" eb="43">
      <t>トウ</t>
    </rPh>
    <rPh sb="43" eb="44">
      <t>ケン</t>
    </rPh>
    <phoneticPr fontId="1"/>
  </si>
  <si>
    <t>　全面的に協力することを誓約します。</t>
    <phoneticPr fontId="1"/>
  </si>
  <si>
    <t>・国補助金等との併用の有無に偽りがないこと、また、これに変更があった場合は変更届を提出する</t>
    <rPh sb="1" eb="2">
      <t>クニ</t>
    </rPh>
    <rPh sb="2" eb="5">
      <t>ホジョキン</t>
    </rPh>
    <rPh sb="5" eb="6">
      <t>トウ</t>
    </rPh>
    <rPh sb="8" eb="10">
      <t>ヘイヨウ</t>
    </rPh>
    <rPh sb="11" eb="13">
      <t>ウム</t>
    </rPh>
    <rPh sb="14" eb="15">
      <t>イツワ</t>
    </rPh>
    <rPh sb="28" eb="30">
      <t>ヘンコウ</t>
    </rPh>
    <rPh sb="34" eb="36">
      <t>バアイ</t>
    </rPh>
    <rPh sb="37" eb="40">
      <t>ヘンコウトドケ</t>
    </rPh>
    <rPh sb="41" eb="43">
      <t>テイシュツ</t>
    </rPh>
    <phoneticPr fontId="1"/>
  </si>
  <si>
    <t>　ことを確認し、誓約します。</t>
    <rPh sb="4" eb="6">
      <t>カクニン</t>
    </rPh>
    <rPh sb="8" eb="10">
      <t>セイヤク</t>
    </rPh>
    <phoneticPr fontId="1"/>
  </si>
  <si>
    <t>・本申請により県が入手する個人情報に関し、本補助事業の目的の範囲内で使用することに同意します。</t>
    <rPh sb="1" eb="2">
      <t>ホン</t>
    </rPh>
    <rPh sb="2" eb="4">
      <t>シンセイ</t>
    </rPh>
    <rPh sb="7" eb="8">
      <t>ケン</t>
    </rPh>
    <rPh sb="9" eb="11">
      <t>ニュウシュ</t>
    </rPh>
    <rPh sb="13" eb="17">
      <t>コジンジョウホウ</t>
    </rPh>
    <rPh sb="18" eb="19">
      <t>カン</t>
    </rPh>
    <rPh sb="21" eb="22">
      <t>ホン</t>
    </rPh>
    <rPh sb="22" eb="24">
      <t>ホジョ</t>
    </rPh>
    <rPh sb="24" eb="26">
      <t>ジギョウ</t>
    </rPh>
    <rPh sb="27" eb="29">
      <t>モクテキ</t>
    </rPh>
    <rPh sb="30" eb="33">
      <t>ハンイナイ</t>
    </rPh>
    <rPh sb="34" eb="36">
      <t>シヨウ</t>
    </rPh>
    <rPh sb="41" eb="43">
      <t>ドウイ</t>
    </rPh>
    <phoneticPr fontId="1"/>
  </si>
  <si>
    <t>署名</t>
    <rPh sb="0" eb="2">
      <t>ショメイ</t>
    </rPh>
    <phoneticPr fontId="1"/>
  </si>
  <si>
    <t>２　申請内容</t>
    <rPh sb="2" eb="4">
      <t>シンセイ</t>
    </rPh>
    <rPh sb="4" eb="6">
      <t>ナイヨウ</t>
    </rPh>
    <phoneticPr fontId="1"/>
  </si>
  <si>
    <t>年</t>
    <rPh sb="0" eb="1">
      <t>ネン</t>
    </rPh>
    <phoneticPr fontId="1"/>
  </si>
  <si>
    <t>月</t>
    <rPh sb="0" eb="1">
      <t>ガツ</t>
    </rPh>
    <phoneticPr fontId="1"/>
  </si>
  <si>
    <t>日</t>
    <rPh sb="0" eb="1">
      <t>ニチ</t>
    </rPh>
    <phoneticPr fontId="1"/>
  </si>
  <si>
    <t>木造</t>
    <rPh sb="0" eb="2">
      <t>モクゾウ</t>
    </rPh>
    <phoneticPr fontId="1"/>
  </si>
  <si>
    <t>平屋建て</t>
    <rPh sb="0" eb="2">
      <t>ヒラヤ</t>
    </rPh>
    <rPh sb="2" eb="3">
      <t>ダ</t>
    </rPh>
    <phoneticPr fontId="1"/>
  </si>
  <si>
    <t>３階建て</t>
    <rPh sb="1" eb="2">
      <t>カイ</t>
    </rPh>
    <rPh sb="2" eb="3">
      <t>タ</t>
    </rPh>
    <phoneticPr fontId="1"/>
  </si>
  <si>
    <t>２階建て</t>
    <rPh sb="1" eb="3">
      <t>カイダ</t>
    </rPh>
    <rPh sb="2" eb="3">
      <t>タ</t>
    </rPh>
    <phoneticPr fontId="1"/>
  </si>
  <si>
    <t>延べ床面積（住宅の部分の面積）</t>
    <rPh sb="0" eb="1">
      <t>ノ</t>
    </rPh>
    <rPh sb="2" eb="3">
      <t>ユカ</t>
    </rPh>
    <rPh sb="3" eb="5">
      <t>メンセキ</t>
    </rPh>
    <rPh sb="6" eb="8">
      <t>ジュウタク</t>
    </rPh>
    <rPh sb="9" eb="11">
      <t>ブブン</t>
    </rPh>
    <rPh sb="12" eb="14">
      <t>メンセキ</t>
    </rPh>
    <phoneticPr fontId="1"/>
  </si>
  <si>
    <t>m2</t>
    <phoneticPr fontId="1"/>
  </si>
  <si>
    <t>（TEL：</t>
    <phoneticPr fontId="1"/>
  </si>
  <si>
    <t>）</t>
    <phoneticPr fontId="1"/>
  </si>
  <si>
    <t>担当者：</t>
    <rPh sb="0" eb="3">
      <t>タントウシャ</t>
    </rPh>
    <phoneticPr fontId="1"/>
  </si>
  <si>
    <t>受付番号</t>
    <rPh sb="0" eb="2">
      <t>ウケツケ</t>
    </rPh>
    <rPh sb="2" eb="4">
      <t>バンゴウ</t>
    </rPh>
    <phoneticPr fontId="1"/>
  </si>
  <si>
    <t>受付年月日</t>
    <rPh sb="0" eb="2">
      <t>ウケツケ</t>
    </rPh>
    <rPh sb="2" eb="5">
      <t>ネンガッピ</t>
    </rPh>
    <phoneticPr fontId="1"/>
  </si>
  <si>
    <t>申請日：</t>
    <rPh sb="0" eb="3">
      <t>シンセイビ</t>
    </rPh>
    <phoneticPr fontId="1"/>
  </si>
  <si>
    <t>住所</t>
    <rPh sb="0" eb="2">
      <t>ジュウショ</t>
    </rPh>
    <phoneticPr fontId="1"/>
  </si>
  <si>
    <t>ふりがな</t>
    <phoneticPr fontId="1"/>
  </si>
  <si>
    <t>連絡先（電話番号）</t>
    <rPh sb="0" eb="3">
      <t>レンラクサキ</t>
    </rPh>
    <rPh sb="4" eb="8">
      <t>デンワバンゴウ</t>
    </rPh>
    <phoneticPr fontId="1"/>
  </si>
  <si>
    <t>岐阜県が実施する、ぎふの木で家づくり支援事業費補助金実施要領（以下、「要領」という。）</t>
    <rPh sb="0" eb="3">
      <t>ギフケン</t>
    </rPh>
    <rPh sb="4" eb="6">
      <t>ジッシ</t>
    </rPh>
    <rPh sb="12" eb="13">
      <t>キ</t>
    </rPh>
    <rPh sb="14" eb="15">
      <t>イエ</t>
    </rPh>
    <rPh sb="18" eb="20">
      <t>シエン</t>
    </rPh>
    <rPh sb="20" eb="22">
      <t>ジギョウ</t>
    </rPh>
    <rPh sb="22" eb="23">
      <t>ヒ</t>
    </rPh>
    <rPh sb="23" eb="26">
      <t>ホジョキン</t>
    </rPh>
    <rPh sb="26" eb="30">
      <t>ジッシヨウリョウ</t>
    </rPh>
    <rPh sb="31" eb="33">
      <t>イカ</t>
    </rPh>
    <rPh sb="35" eb="37">
      <t>ヨウリョウ</t>
    </rPh>
    <phoneticPr fontId="1"/>
  </si>
  <si>
    <t>市町村</t>
    <rPh sb="0" eb="3">
      <t>シチョウソン</t>
    </rPh>
    <phoneticPr fontId="1"/>
  </si>
  <si>
    <t>記</t>
    <rPh sb="0" eb="1">
      <t>キ</t>
    </rPh>
    <phoneticPr fontId="1"/>
  </si>
  <si>
    <t>申し込む</t>
    <rPh sb="0" eb="1">
      <t>モウ</t>
    </rPh>
    <rPh sb="2" eb="3">
      <t>コ</t>
    </rPh>
    <phoneticPr fontId="1"/>
  </si>
  <si>
    <t>令和</t>
    <rPh sb="0" eb="2">
      <t>レイワ</t>
    </rPh>
    <phoneticPr fontId="1"/>
  </si>
  <si>
    <t>※該当するものに☑をつけてください。</t>
    <rPh sb="1" eb="3">
      <t>ガイトウ</t>
    </rPh>
    <phoneticPr fontId="1"/>
  </si>
  <si>
    <t>※加算上限20,000円</t>
    <rPh sb="1" eb="3">
      <t>カサン</t>
    </rPh>
    <rPh sb="3" eb="5">
      <t>ジョウゲン</t>
    </rPh>
    <rPh sb="11" eb="12">
      <t>エン</t>
    </rPh>
    <phoneticPr fontId="1"/>
  </si>
  <si>
    <t>併用あり</t>
    <rPh sb="0" eb="2">
      <t>ヘイヨウ</t>
    </rPh>
    <phoneticPr fontId="1"/>
  </si>
  <si>
    <t>併用なし</t>
    <rPh sb="0" eb="2">
      <t>ヘイヨウ</t>
    </rPh>
    <phoneticPr fontId="1"/>
  </si>
  <si>
    <t>※工事完了時に県外に居住、又は申込年度の４月１日から遡り３年前
　の４月１日以降に県外から県内に転入した場合、申し込み可能</t>
    <phoneticPr fontId="1"/>
  </si>
  <si>
    <t>＜添付資料＞</t>
  </si>
  <si>
    <t>②建築場所を示した位置図</t>
  </si>
  <si>
    <t>（住民票、運転免許証等の写し）</t>
    <phoneticPr fontId="1"/>
  </si>
  <si>
    <t>ぎふの木で家づくり支援事業補助住宅申請枠登録申込書</t>
    <rPh sb="3" eb="4">
      <t>キ</t>
    </rPh>
    <rPh sb="5" eb="6">
      <t>イエ</t>
    </rPh>
    <rPh sb="9" eb="11">
      <t>シエン</t>
    </rPh>
    <rPh sb="11" eb="13">
      <t>ジギョウ</t>
    </rPh>
    <rPh sb="13" eb="17">
      <t>ホジョジュウタク</t>
    </rPh>
    <rPh sb="17" eb="20">
      <t>シンセイワク</t>
    </rPh>
    <rPh sb="20" eb="22">
      <t>トウロク</t>
    </rPh>
    <rPh sb="22" eb="25">
      <t>モウシコミショ</t>
    </rPh>
    <phoneticPr fontId="1"/>
  </si>
  <si>
    <t>枠</t>
    <rPh sb="0" eb="1">
      <t>ワク</t>
    </rPh>
    <phoneticPr fontId="1"/>
  </si>
  <si>
    <t>第５条第２項の規定に基づき、補助住宅申請枠登録を受けたいので、下記のとおり申込みます。</t>
    <rPh sb="16" eb="18">
      <t>ジュウタク</t>
    </rPh>
    <rPh sb="18" eb="21">
      <t>シンセイワク</t>
    </rPh>
    <rPh sb="21" eb="23">
      <t>トウロク</t>
    </rPh>
    <rPh sb="37" eb="39">
      <t>モウシコミ</t>
    </rPh>
    <phoneticPr fontId="1"/>
  </si>
  <si>
    <t>県</t>
    <rPh sb="0" eb="1">
      <t>ケン</t>
    </rPh>
    <phoneticPr fontId="1"/>
  </si>
  <si>
    <t>事業タイプ</t>
    <rPh sb="0" eb="2">
      <t>ジギョウ</t>
    </rPh>
    <phoneticPr fontId="1"/>
  </si>
  <si>
    <t>県内新築タイプ</t>
    <rPh sb="0" eb="2">
      <t>ケンナイ</t>
    </rPh>
    <rPh sb="2" eb="4">
      <t>シンチク</t>
    </rPh>
    <phoneticPr fontId="1"/>
  </si>
  <si>
    <t>県外新築タイプ</t>
    <rPh sb="0" eb="2">
      <t>ケンガイ</t>
    </rPh>
    <rPh sb="2" eb="4">
      <t>シンチク</t>
    </rPh>
    <phoneticPr fontId="1"/>
  </si>
  <si>
    <r>
      <t xml:space="preserve">⑥内装材性能表示材等加算
　性能表示材等使用面積
</t>
    </r>
    <r>
      <rPr>
        <sz val="8"/>
        <color theme="1"/>
        <rFont val="ＭＳ 明朝"/>
        <family val="1"/>
        <charset val="128"/>
      </rPr>
      <t>　※県内新築タイプのみ対象</t>
    </r>
    <rPh sb="1" eb="4">
      <t>ナイソウザイ</t>
    </rPh>
    <rPh sb="4" eb="9">
      <t>セイノウヒョウジザイ</t>
    </rPh>
    <rPh sb="9" eb="10">
      <t>トウ</t>
    </rPh>
    <rPh sb="10" eb="12">
      <t>カサン</t>
    </rPh>
    <rPh sb="14" eb="19">
      <t>セイノウヒョウジザイ</t>
    </rPh>
    <rPh sb="19" eb="20">
      <t>トウ</t>
    </rPh>
    <rPh sb="20" eb="24">
      <t>シヨウメンセキ</t>
    </rPh>
    <rPh sb="27" eb="29">
      <t>ケンナイ</t>
    </rPh>
    <rPh sb="29" eb="31">
      <t>シンチク</t>
    </rPh>
    <rPh sb="36" eb="38">
      <t>タイショウ</t>
    </rPh>
    <phoneticPr fontId="1"/>
  </si>
  <si>
    <t>県産材住宅ＰＲ
実施予定内容</t>
    <rPh sb="0" eb="3">
      <t>ケンサンザイ</t>
    </rPh>
    <rPh sb="3" eb="5">
      <t>ジュウタク</t>
    </rPh>
    <rPh sb="8" eb="10">
      <t>ジッシ</t>
    </rPh>
    <rPh sb="10" eb="12">
      <t>ヨテイ</t>
    </rPh>
    <rPh sb="12" eb="14">
      <t>ナイヨウ</t>
    </rPh>
    <phoneticPr fontId="1"/>
  </si>
  <si>
    <t>（県外タイプ申込予定者のみ記入）</t>
    <rPh sb="1" eb="3">
      <t>ケンガイ</t>
    </rPh>
    <rPh sb="6" eb="8">
      <t>モウシコミ</t>
    </rPh>
    <rPh sb="8" eb="11">
      <t>ヨテイシャ</t>
    </rPh>
    <rPh sb="13" eb="15">
      <t>キニュウ</t>
    </rPh>
    <phoneticPr fontId="1"/>
  </si>
  <si>
    <t>構造見学会</t>
    <rPh sb="0" eb="5">
      <t>コウゾウケンガクカイ</t>
    </rPh>
    <phoneticPr fontId="1"/>
  </si>
  <si>
    <t>完成見学会</t>
    <rPh sb="0" eb="2">
      <t>カンセイ</t>
    </rPh>
    <rPh sb="2" eb="5">
      <t>ケンガクカイ</t>
    </rPh>
    <phoneticPr fontId="1"/>
  </si>
  <si>
    <t>広報（ホームページ・ＳＮＳ等）</t>
    <rPh sb="0" eb="2">
      <t>コウホウ</t>
    </rPh>
    <rPh sb="13" eb="14">
      <t>トウ</t>
    </rPh>
    <phoneticPr fontId="1"/>
  </si>
  <si>
    <t>実施予定：</t>
    <rPh sb="0" eb="4">
      <t>ジッシヨテイ</t>
    </rPh>
    <phoneticPr fontId="1"/>
  </si>
  <si>
    <t>【誓約事項】枠申請登録にあたり、下記の事項を誓約します。</t>
    <rPh sb="1" eb="5">
      <t>セイヤクジコウ</t>
    </rPh>
    <rPh sb="6" eb="7">
      <t>ワク</t>
    </rPh>
    <rPh sb="7" eb="9">
      <t>シンセイ</t>
    </rPh>
    <rPh sb="9" eb="11">
      <t>トウロク</t>
    </rPh>
    <rPh sb="16" eb="18">
      <t>カキ</t>
    </rPh>
    <rPh sb="19" eb="21">
      <t>ジコウ</t>
    </rPh>
    <rPh sb="22" eb="24">
      <t>セイヤク</t>
    </rPh>
    <phoneticPr fontId="1"/>
  </si>
  <si>
    <t>・構造材、準構造材及び内装材に対する県の他の補助金又は利子補給と併用しないことを確認し、</t>
    <rPh sb="1" eb="4">
      <t>コウゾウザイ</t>
    </rPh>
    <rPh sb="5" eb="9">
      <t>ジュンコウゾウザイ</t>
    </rPh>
    <rPh sb="9" eb="10">
      <t>オヨ</t>
    </rPh>
    <rPh sb="11" eb="14">
      <t>ナイソウザイ</t>
    </rPh>
    <rPh sb="15" eb="16">
      <t>タイ</t>
    </rPh>
    <rPh sb="18" eb="19">
      <t>ケン</t>
    </rPh>
    <rPh sb="20" eb="21">
      <t>ホカ</t>
    </rPh>
    <rPh sb="22" eb="25">
      <t>ホジョキン</t>
    </rPh>
    <rPh sb="25" eb="26">
      <t>マタ</t>
    </rPh>
    <rPh sb="27" eb="31">
      <t>リシホキュウ</t>
    </rPh>
    <rPh sb="32" eb="34">
      <t>ヘイヨウ</t>
    </rPh>
    <rPh sb="40" eb="42">
      <t>カクニン</t>
    </rPh>
    <phoneticPr fontId="1"/>
  </si>
  <si>
    <t>　誓約します。</t>
    <phoneticPr fontId="1"/>
  </si>
  <si>
    <t>【同意事項】補助枠登録にあたり、下記の事項に同意します。</t>
    <rPh sb="1" eb="3">
      <t>ドウイ</t>
    </rPh>
    <rPh sb="3" eb="5">
      <t>ジコウ</t>
    </rPh>
    <rPh sb="6" eb="8">
      <t>ホジョ</t>
    </rPh>
    <rPh sb="8" eb="9">
      <t>ワク</t>
    </rPh>
    <rPh sb="9" eb="11">
      <t>トウロク</t>
    </rPh>
    <rPh sb="16" eb="18">
      <t>カキ</t>
    </rPh>
    <rPh sb="19" eb="21">
      <t>ジコウ</t>
    </rPh>
    <rPh sb="22" eb="24">
      <t>ドウイ</t>
    </rPh>
    <phoneticPr fontId="1"/>
  </si>
  <si>
    <t>＜申込者＞</t>
    <rPh sb="1" eb="3">
      <t>モウシコミ</t>
    </rPh>
    <rPh sb="3" eb="4">
      <t>シャ</t>
    </rPh>
    <phoneticPr fontId="1"/>
  </si>
  <si>
    <t>①確認申請書（第一面から第四面）及び確認済証の写し（建築確認が必要でない地域は建築工事届の写し）</t>
    <phoneticPr fontId="1"/>
  </si>
  <si>
    <t>③各階の平面図（内装材条件に該当する場合は、設置予定箇所を平面図・展開図等への色付け等により示すこと）</t>
    <phoneticPr fontId="1"/>
  </si>
  <si>
    <t>転入した場合で、①により県内へ転入前の住所が確認できない場合は、県内へ転入前の住所が確認できる書類</t>
    <phoneticPr fontId="1"/>
  </si>
  <si>
    <t>⑪移住定住枠を申し込む場合、工事完了時に県外に居住、又は申請年度の４月１日から遡り３年前の４月1日以降に県外から県内に</t>
    <phoneticPr fontId="1"/>
  </si>
  <si>
    <t>注）申請内容（工事完了予定月、木材使用量、補助金申請額、国補助金等との併用の有無　等）が変更、又は取下げとなった場合に</t>
    <rPh sb="0" eb="1">
      <t>チュウ</t>
    </rPh>
    <phoneticPr fontId="1"/>
  </si>
  <si>
    <t>は、速やかにこの申込書を提出した農林事務所又は県産材流通課へ連絡してください。</t>
    <phoneticPr fontId="1"/>
  </si>
  <si>
    <t>様式第１号（補助住宅申請枠登録申込書）</t>
    <rPh sb="0" eb="2">
      <t>ヨウシキ</t>
    </rPh>
    <rPh sb="2" eb="3">
      <t>ダイ</t>
    </rPh>
    <rPh sb="4" eb="5">
      <t>ゴウ</t>
    </rPh>
    <rPh sb="6" eb="8">
      <t>ホジョ</t>
    </rPh>
    <rPh sb="8" eb="10">
      <t>ジュウタク</t>
    </rPh>
    <rPh sb="10" eb="12">
      <t>シンセイ</t>
    </rPh>
    <rPh sb="12" eb="13">
      <t>ワク</t>
    </rPh>
    <rPh sb="13" eb="15">
      <t>トウロク</t>
    </rPh>
    <rPh sb="15" eb="18">
      <t>モウシコミショ</t>
    </rPh>
    <phoneticPr fontId="1"/>
  </si>
  <si>
    <t>見込</t>
    <rPh sb="0" eb="2">
      <t>ミコミ</t>
    </rPh>
    <phoneticPr fontId="1"/>
  </si>
  <si>
    <t>工事完了予定</t>
    <rPh sb="0" eb="2">
      <t>コウジ</t>
    </rPh>
    <rPh sb="2" eb="4">
      <t>カンリョウ</t>
    </rPh>
    <rPh sb="4" eb="6">
      <t>ヨテイ</t>
    </rPh>
    <phoneticPr fontId="1"/>
  </si>
  <si>
    <t>補助金上限額 県内新築300,000円
 県外新築200,000円</t>
    <rPh sb="0" eb="3">
      <t>ホジョキン</t>
    </rPh>
    <rPh sb="3" eb="5">
      <t>ジョウゲン</t>
    </rPh>
    <rPh sb="5" eb="6">
      <t>ガク</t>
    </rPh>
    <rPh sb="7" eb="9">
      <t>ケンナイ</t>
    </rPh>
    <rPh sb="9" eb="11">
      <t>シンチク</t>
    </rPh>
    <rPh sb="18" eb="19">
      <t>エン</t>
    </rPh>
    <rPh sb="22" eb="23">
      <t>ガイ</t>
    </rPh>
    <phoneticPr fontId="1"/>
  </si>
  <si>
    <t>【申込者】〒</t>
    <rPh sb="1" eb="3">
      <t>モウシコミ</t>
    </rPh>
    <rPh sb="3" eb="4">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</si>
</sst>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
  </numFmts>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4"/>
      <color theme="1"/>
      <name val="ＭＳ ゴシック"/>
      <family val="3"/>
      <charset val="128"/>
    </font>
    <font>
      <sz val="8"/>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style="dashed">
        <color auto="1"/>
      </bottom>
      <diagonal/>
    </border>
    <border>
      <left/>
      <right/>
      <top/>
      <bottom style="dashed">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right style="medium">
        <color auto="1"/>
      </right>
      <top/>
      <bottom style="thin">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style="medium">
        <color auto="1"/>
      </right>
      <top style="thin">
        <color auto="1"/>
      </top>
      <bottom style="thin">
        <color auto="1"/>
      </bottom>
      <diagonal/>
    </border>
    <border>
      <left/>
      <right/>
      <top/>
      <bottom style="double">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thin">
        <color auto="1"/>
      </right>
      <top style="dashed">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s>
  <cellStyleXfs count="1">
    <xf numFmtId="0" fontId="0" fillId="0" borderId="0">
      <alignment vertical="center"/>
    </xf>
  </cellStyleXfs>
  <cellXfs count="183">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8" xfId="0" applyFont="1" applyBorder="1">
      <alignment vertical="center"/>
    </xf>
    <xf numFmtId="0" fontId="2" fillId="0" borderId="2" xfId="0" applyFont="1" applyBorder="1">
      <alignment vertical="center"/>
    </xf>
    <xf numFmtId="0" fontId="2" fillId="0" borderId="9" xfId="0" applyFont="1" applyBorder="1">
      <alignment vertical="center"/>
    </xf>
    <xf numFmtId="0" fontId="2" fillId="0" borderId="15"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 xfId="0" applyFont="1" applyBorder="1" applyAlignment="1"/>
    <xf numFmtId="0" fontId="4" fillId="0" borderId="20" xfId="0" applyFont="1" applyBorder="1">
      <alignment vertical="center"/>
    </xf>
    <xf numFmtId="0" fontId="4" fillId="0" borderId="0" xfId="0" applyFont="1" applyBorder="1">
      <alignment vertical="center"/>
    </xf>
    <xf numFmtId="0" fontId="4" fillId="0" borderId="0" xfId="0" applyFont="1" applyBorder="1" applyAlignment="1">
      <alignment vertical="top"/>
    </xf>
    <xf numFmtId="0" fontId="4" fillId="0" borderId="0" xfId="0" applyFont="1" applyBorder="1" applyAlignment="1">
      <alignment vertical="top" wrapText="1"/>
    </xf>
    <xf numFmtId="0" fontId="4" fillId="0" borderId="17" xfId="0" applyFont="1" applyBorder="1">
      <alignment vertical="center"/>
    </xf>
    <xf numFmtId="0" fontId="2" fillId="0" borderId="25" xfId="0" applyFont="1" applyBorder="1">
      <alignment vertical="center"/>
    </xf>
    <xf numFmtId="0" fontId="2" fillId="0" borderId="24" xfId="0" applyFont="1" applyBorder="1">
      <alignment vertical="center"/>
    </xf>
    <xf numFmtId="0" fontId="2" fillId="0" borderId="26" xfId="0" applyFont="1" applyBorder="1">
      <alignment vertical="center"/>
    </xf>
    <xf numFmtId="0" fontId="2" fillId="0" borderId="29"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7" xfId="0" applyFont="1" applyBorder="1">
      <alignment vertical="center"/>
    </xf>
    <xf numFmtId="0" fontId="2" fillId="0" borderId="33" xfId="0" applyFont="1" applyBorder="1">
      <alignment vertical="center"/>
    </xf>
    <xf numFmtId="0" fontId="4" fillId="0" borderId="2" xfId="0" applyFont="1" applyBorder="1" applyAlignment="1">
      <alignment horizontal="left" vertical="center"/>
    </xf>
    <xf numFmtId="0" fontId="2" fillId="0" borderId="20" xfId="0" applyFont="1" applyBorder="1" applyAlignment="1">
      <alignment vertical="center"/>
    </xf>
    <xf numFmtId="0" fontId="3" fillId="0" borderId="27" xfId="0" applyFont="1" applyBorder="1" applyAlignment="1">
      <alignment vertical="center"/>
    </xf>
    <xf numFmtId="0" fontId="3" fillId="0" borderId="28" xfId="0" applyFont="1" applyBorder="1">
      <alignmen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4" xfId="0" applyFont="1" applyBorder="1" applyAlignment="1">
      <alignment horizontal="center" vertical="center"/>
    </xf>
    <xf numFmtId="0" fontId="2" fillId="0" borderId="31" xfId="0" applyFont="1" applyBorder="1">
      <alignment vertical="center"/>
      <extLst>
        <ext xmlns:xfpb="http://schemas.microsoft.com/office/spreadsheetml/2022/featurepropertybag" uri="{C7286773-470A-42A8-94C5-96B5CB345126}">
          <xfpb:xfComplement i="0"/>
        </ext>
      </extLst>
    </xf>
    <xf numFmtId="0" fontId="2" fillId="0" borderId="7" xfId="0" applyFont="1" applyBorder="1">
      <alignment vertical="center"/>
      <extLst>
        <ext xmlns:xfpb="http://schemas.microsoft.com/office/spreadsheetml/2022/featurepropertybag" uri="{C7286773-470A-42A8-94C5-96B5CB345126}">
          <xfpb:xfComplement i="0"/>
        </ext>
      </extLst>
    </xf>
    <xf numFmtId="0" fontId="2" fillId="0" borderId="2" xfId="0" applyFont="1" applyBorder="1" applyAlignment="1">
      <alignment horizontal="center" vertical="center"/>
    </xf>
    <xf numFmtId="0" fontId="6" fillId="0" borderId="0" xfId="0" applyFont="1">
      <alignment vertical="center"/>
    </xf>
    <xf numFmtId="0" fontId="4" fillId="0" borderId="0" xfId="0" applyFont="1">
      <alignment vertical="center"/>
    </xf>
    <xf numFmtId="0" fontId="2" fillId="0" borderId="31" xfId="0" applyFont="1" applyFill="1" applyBorder="1" applyAlignment="1">
      <alignment vertical="center"/>
    </xf>
    <xf numFmtId="0" fontId="2" fillId="0" borderId="0" xfId="0" applyFont="1" applyBorder="1">
      <alignment vertical="center"/>
      <extLst>
        <ext xmlns:xfpb="http://schemas.microsoft.com/office/spreadsheetml/2022/featurepropertybag" uri="{C7286773-470A-42A8-94C5-96B5CB345126}">
          <xfpb:xfComplement i="0"/>
        </ext>
      </extLst>
    </xf>
    <xf numFmtId="0" fontId="3" fillId="0" borderId="0" xfId="0" applyFont="1">
      <alignment vertical="center"/>
    </xf>
    <xf numFmtId="0" fontId="2" fillId="0" borderId="14" xfId="0" applyFont="1" applyBorder="1" applyAlignment="1">
      <alignment horizontal="center" vertical="center"/>
    </xf>
    <xf numFmtId="0" fontId="3" fillId="0" borderId="0" xfId="0" applyFont="1" applyBorder="1">
      <alignment vertical="center"/>
      <extLst>
        <ext xmlns:xfpb="http://schemas.microsoft.com/office/spreadsheetml/2022/featurepropertybag" uri="{C7286773-470A-42A8-94C5-96B5CB345126}">
          <xfpb:xfComplement i="0"/>
        </ext>
      </extLst>
    </xf>
    <xf numFmtId="0" fontId="3" fillId="0" borderId="15" xfId="0" applyFont="1" applyBorder="1">
      <alignment vertical="center"/>
    </xf>
    <xf numFmtId="0" fontId="3" fillId="0" borderId="0" xfId="0" applyFont="1" applyBorder="1">
      <alignment vertical="center"/>
    </xf>
    <xf numFmtId="0" fontId="2" fillId="0" borderId="4" xfId="0" applyFont="1" applyBorder="1">
      <alignment vertical="center"/>
    </xf>
    <xf numFmtId="0" fontId="3" fillId="2" borderId="0" xfId="0" applyFont="1" applyFill="1">
      <alignment vertical="center"/>
    </xf>
    <xf numFmtId="0" fontId="2" fillId="0" borderId="0" xfId="0" applyFont="1" applyBorder="1" applyAlignment="1">
      <alignment horizontal="center" vertical="center" wrapText="1"/>
    </xf>
    <xf numFmtId="0" fontId="3" fillId="0" borderId="2" xfId="0" applyFont="1" applyBorder="1">
      <alignment vertical="center"/>
    </xf>
    <xf numFmtId="0" fontId="2" fillId="0" borderId="0" xfId="0" applyFont="1" applyFill="1" applyBorder="1" applyAlignment="1">
      <alignment vertical="center"/>
    </xf>
    <xf numFmtId="0" fontId="2" fillId="0" borderId="12" xfId="0" applyFont="1" applyFill="1" applyBorder="1" applyAlignment="1">
      <alignment vertical="center"/>
    </xf>
    <xf numFmtId="0" fontId="2" fillId="3" borderId="0" xfId="0" applyFont="1" applyFill="1" applyAlignment="1">
      <alignment horizontal="center" vertical="center"/>
    </xf>
    <xf numFmtId="0" fontId="3" fillId="3" borderId="2" xfId="0" applyFont="1" applyFill="1" applyBorder="1">
      <alignment vertical="center"/>
    </xf>
    <xf numFmtId="0" fontId="2" fillId="0" borderId="0" xfId="0" applyFont="1" applyFill="1" applyBorder="1">
      <alignment vertical="center"/>
    </xf>
    <xf numFmtId="0" fontId="2" fillId="0" borderId="15" xfId="0" applyFont="1" applyFill="1" applyBorder="1">
      <alignment vertical="center"/>
    </xf>
    <xf numFmtId="0" fontId="2" fillId="0" borderId="0" xfId="0" applyFont="1" applyFill="1">
      <alignment vertical="center"/>
    </xf>
    <xf numFmtId="0" fontId="3" fillId="0" borderId="4" xfId="0" applyFont="1" applyBorder="1" applyAlignment="1">
      <alignment horizontal="center" vertical="center"/>
    </xf>
    <xf numFmtId="0" fontId="3" fillId="0" borderId="7" xfId="0" applyFont="1" applyBorder="1">
      <alignment vertical="center"/>
    </xf>
    <xf numFmtId="0" fontId="3" fillId="0" borderId="33" xfId="0" applyFont="1" applyBorder="1">
      <alignment vertical="center"/>
    </xf>
    <xf numFmtId="0" fontId="2" fillId="0" borderId="3" xfId="0" applyFont="1" applyBorder="1">
      <alignment vertical="center"/>
    </xf>
    <xf numFmtId="0" fontId="2" fillId="3" borderId="4" xfId="0" applyFont="1" applyFill="1" applyBorder="1">
      <alignment vertical="center"/>
    </xf>
    <xf numFmtId="0" fontId="2" fillId="0" borderId="4" xfId="0" applyFont="1" applyFill="1" applyBorder="1">
      <alignment vertical="center"/>
    </xf>
    <xf numFmtId="0" fontId="2" fillId="0" borderId="11" xfId="0" applyFont="1" applyBorder="1">
      <alignment vertical="center"/>
    </xf>
    <xf numFmtId="0" fontId="2" fillId="3" borderId="31" xfId="0" applyFont="1" applyFill="1" applyBorder="1" applyAlignment="1">
      <alignment horizontal="center"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3" fillId="0" borderId="0"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3" borderId="0" xfId="0" applyFont="1" applyFill="1" applyBorder="1" applyAlignment="1">
      <alignment horizontal="left" vertical="center"/>
    </xf>
    <xf numFmtId="0" fontId="2" fillId="3" borderId="13" xfId="0" applyFont="1" applyFill="1" applyBorder="1" applyAlignment="1">
      <alignment horizontal="lef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176" fontId="4" fillId="0" borderId="8"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9" xfId="0" applyNumberFormat="1" applyFont="1" applyBorder="1" applyAlignment="1">
      <alignment horizontal="right" vertical="center"/>
    </xf>
    <xf numFmtId="0" fontId="3" fillId="0" borderId="4" xfId="0" applyFont="1" applyBorder="1" applyAlignment="1">
      <alignment horizontal="center" vertical="center"/>
    </xf>
    <xf numFmtId="3" fontId="3" fillId="0" borderId="3" xfId="0" applyNumberFormat="1" applyFont="1" applyBorder="1" applyAlignment="1">
      <alignment horizontal="right" vertical="center"/>
    </xf>
    <xf numFmtId="3" fontId="3" fillId="0" borderId="4" xfId="0" applyNumberFormat="1" applyFont="1" applyBorder="1" applyAlignment="1">
      <alignment horizontal="right"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177" fontId="3" fillId="3" borderId="3" xfId="0" applyNumberFormat="1" applyFont="1" applyFill="1" applyBorder="1" applyAlignment="1">
      <alignment horizontal="right" vertical="center"/>
    </xf>
    <xf numFmtId="177" fontId="3" fillId="3" borderId="4" xfId="0" applyNumberFormat="1" applyFont="1" applyFill="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2" fillId="0" borderId="19"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2" xfId="0" applyFont="1" applyFill="1" applyBorder="1" applyAlignment="1">
      <alignment horizontal="left" vertical="center"/>
    </xf>
    <xf numFmtId="0" fontId="3" fillId="0" borderId="0" xfId="0" applyFont="1" applyBorder="1" applyAlignment="1">
      <alignment horizontal="left" vertical="center" shrinkToFit="1"/>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3" fillId="0" borderId="3" xfId="0" applyFont="1" applyBorder="1" applyAlignment="1">
      <alignment horizontal="right" vertical="center" wrapText="1" shrinkToFit="1"/>
    </xf>
    <xf numFmtId="0" fontId="3" fillId="0" borderId="4" xfId="0" applyFont="1" applyBorder="1" applyAlignment="1">
      <alignment horizontal="right" vertical="center" shrinkToFit="1"/>
    </xf>
    <xf numFmtId="0" fontId="3" fillId="0" borderId="5" xfId="0" applyFont="1" applyBorder="1" applyAlignment="1">
      <alignment horizontal="right" vertical="center" shrinkToFit="1"/>
    </xf>
    <xf numFmtId="0" fontId="3" fillId="0" borderId="7"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2" xfId="0" applyFont="1" applyBorder="1" applyAlignment="1">
      <alignment horizontal="left" vertical="center" shrinkToFit="1"/>
    </xf>
    <xf numFmtId="176" fontId="3" fillId="3" borderId="6" xfId="0" applyNumberFormat="1" applyFont="1" applyFill="1" applyBorder="1" applyAlignment="1">
      <alignment horizontal="right" vertical="center"/>
    </xf>
    <xf numFmtId="176" fontId="3" fillId="3" borderId="7" xfId="0" applyNumberFormat="1" applyFont="1" applyFill="1" applyBorder="1" applyAlignment="1">
      <alignment horizontal="right" vertical="center"/>
    </xf>
    <xf numFmtId="0" fontId="3" fillId="0" borderId="7" xfId="0" applyFont="1" applyBorder="1" applyAlignment="1">
      <alignment horizontal="right" vertical="center"/>
    </xf>
    <xf numFmtId="0" fontId="3" fillId="0" borderId="36" xfId="0" applyFont="1" applyBorder="1" applyAlignment="1">
      <alignment horizontal="right" vertical="center"/>
    </xf>
    <xf numFmtId="3" fontId="3" fillId="0" borderId="6" xfId="0" applyNumberFormat="1" applyFont="1" applyBorder="1" applyAlignment="1">
      <alignment horizontal="right" vertical="center"/>
    </xf>
    <xf numFmtId="3" fontId="3" fillId="0" borderId="7" xfId="0" applyNumberFormat="1" applyFont="1" applyBorder="1" applyAlignment="1">
      <alignment horizontal="right" vertical="center"/>
    </xf>
    <xf numFmtId="3" fontId="3" fillId="0" borderId="8" xfId="0" applyNumberFormat="1" applyFont="1" applyBorder="1" applyAlignment="1">
      <alignment horizontal="right" vertical="center"/>
    </xf>
    <xf numFmtId="3" fontId="3" fillId="0" borderId="0" xfId="0" applyNumberFormat="1" applyFont="1" applyBorder="1" applyAlignment="1">
      <alignment horizontal="right" vertical="center"/>
    </xf>
    <xf numFmtId="0" fontId="2" fillId="0" borderId="19" xfId="0" applyFont="1" applyBorder="1" applyAlignment="1">
      <alignment horizontal="left" vertical="center"/>
    </xf>
    <xf numFmtId="0" fontId="2" fillId="0" borderId="22" xfId="0" applyFont="1" applyBorder="1" applyAlignment="1">
      <alignment horizontal="left" vertical="center"/>
    </xf>
    <xf numFmtId="0" fontId="2" fillId="0" borderId="14" xfId="0" applyFont="1" applyBorder="1" applyAlignment="1">
      <alignment horizontal="left" vertical="center"/>
    </xf>
    <xf numFmtId="0" fontId="2" fillId="0" borderId="9" xfId="0" applyFont="1" applyBorder="1" applyAlignment="1">
      <alignment horizontal="left" vertical="center"/>
    </xf>
    <xf numFmtId="0" fontId="2" fillId="0" borderId="31"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7" xfId="0" applyFont="1" applyBorder="1" applyAlignment="1">
      <alignment horizontal="center" vertical="center"/>
    </xf>
    <xf numFmtId="0" fontId="2" fillId="0" borderId="36"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36"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176" fontId="3" fillId="3" borderId="3" xfId="0" applyNumberFormat="1" applyFont="1" applyFill="1" applyBorder="1" applyAlignment="1">
      <alignment horizontal="right" vertical="center"/>
    </xf>
    <xf numFmtId="176" fontId="3" fillId="3" borderId="4" xfId="0" applyNumberFormat="1" applyFont="1" applyFill="1" applyBorder="1" applyAlignment="1">
      <alignment horizontal="right"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176" fontId="3" fillId="0" borderId="3" xfId="0" applyNumberFormat="1" applyFont="1" applyBorder="1" applyAlignment="1">
      <alignment horizontal="right" vertical="center"/>
    </xf>
    <xf numFmtId="176" fontId="3" fillId="0" borderId="4" xfId="0" applyNumberFormat="1" applyFont="1" applyBorder="1" applyAlignment="1">
      <alignment horizontal="right" vertical="center"/>
    </xf>
    <xf numFmtId="3" fontId="2" fillId="0" borderId="30" xfId="0" applyNumberFormat="1"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2" fillId="0" borderId="17" xfId="0" applyFont="1" applyBorder="1" applyAlignment="1">
      <alignment horizontal="center" vertical="center"/>
    </xf>
    <xf numFmtId="0" fontId="2" fillId="0" borderId="16"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3" borderId="2" xfId="0" applyFont="1" applyFill="1" applyBorder="1" applyAlignment="1">
      <alignment horizontal="left"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2" fillId="3" borderId="2" xfId="0" applyFont="1" applyFill="1" applyBorder="1" applyAlignment="1">
      <alignment horizontal="center" vertical="center"/>
    </xf>
    <xf numFmtId="0" fontId="3" fillId="0" borderId="27"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7" xfId="0" applyFont="1" applyBorder="1" applyAlignment="1">
      <alignment horizontal="center" vertical="center"/>
    </xf>
    <xf numFmtId="0" fontId="3" fillId="3" borderId="27" xfId="0" applyFont="1" applyFill="1" applyBorder="1" applyAlignment="1">
      <alignment horizontal="left" vertical="center"/>
    </xf>
    <xf numFmtId="0" fontId="3" fillId="0" borderId="27" xfId="0" applyFont="1" applyBorder="1" applyAlignment="1">
      <alignment horizontal="left" vertical="center"/>
    </xf>
    <xf numFmtId="0" fontId="3" fillId="0" borderId="14" xfId="0" applyFont="1" applyBorder="1" applyAlignment="1">
      <alignment horizontal="distributed" vertical="center"/>
    </xf>
    <xf numFmtId="0" fontId="3" fillId="0" borderId="0" xfId="0" applyFont="1" applyBorder="1" applyAlignment="1">
      <alignment horizontal="distributed" vertical="center"/>
    </xf>
    <xf numFmtId="0" fontId="3" fillId="3" borderId="0" xfId="0" applyFont="1" applyFill="1" applyBorder="1" applyAlignment="1">
      <alignment horizontal="left" vertical="center" shrinkToFit="1"/>
    </xf>
    <xf numFmtId="0" fontId="2" fillId="0" borderId="14" xfId="0" applyFont="1" applyBorder="1" applyAlignment="1">
      <alignment horizontal="distributed" vertical="center"/>
    </xf>
    <xf numFmtId="0" fontId="2" fillId="0" borderId="0" xfId="0" applyFont="1" applyBorder="1" applyAlignment="1">
      <alignment horizontal="distributed" vertical="center"/>
    </xf>
    <xf numFmtId="0" fontId="2" fillId="3" borderId="0" xfId="0" applyFont="1" applyFill="1" applyBorder="1" applyAlignment="1">
      <alignment horizontal="left"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3" borderId="17" xfId="0" applyFont="1" applyFill="1" applyBorder="1" applyAlignment="1">
      <alignment horizontal="left" vertical="center" shrinkToFit="1"/>
    </xf>
    <xf numFmtId="0" fontId="2" fillId="0" borderId="0" xfId="0" applyFont="1" applyAlignment="1">
      <alignment horizontal="right" vertical="center"/>
    </xf>
    <xf numFmtId="0" fontId="2" fillId="0" borderId="0" xfId="0" applyFont="1" applyAlignment="1">
      <alignment horizontal="center" vertical="center"/>
    </xf>
    <xf numFmtId="0" fontId="2" fillId="0" borderId="19" xfId="0" applyFont="1" applyBorder="1" applyAlignment="1">
      <alignment horizontal="distributed" vertical="center"/>
    </xf>
    <xf numFmtId="0" fontId="2" fillId="0" borderId="20" xfId="0" applyFont="1" applyBorder="1" applyAlignment="1">
      <alignment horizontal="distributed" vertical="center"/>
    </xf>
    <xf numFmtId="0" fontId="2" fillId="3" borderId="20" xfId="0" applyFont="1" applyFill="1" applyBorder="1" applyAlignment="1">
      <alignment horizontal="left" vertical="center" shrinkToFit="1"/>
    </xf>
    <xf numFmtId="0" fontId="2" fillId="0" borderId="1" xfId="0" applyFont="1" applyBorder="1" applyAlignment="1">
      <alignment horizontal="center"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ED02E-D233-42EF-B722-627D33F5E69E}">
  <sheetPr>
    <pageSetUpPr fitToPage="1"/>
  </sheetPr>
  <dimension ref="A1:U72"/>
  <sheetViews>
    <sheetView tabSelected="1" view="pageBreakPreview" zoomScaleNormal="100" zoomScaleSheetLayoutView="100" workbookViewId="0">
      <selection activeCell="E7" sqref="E7:H8"/>
    </sheetView>
  </sheetViews>
  <sheetFormatPr defaultRowHeight="13.2" x14ac:dyDescent="0.45"/>
  <cols>
    <col min="1" max="1" width="2.19921875" style="1" customWidth="1"/>
    <col min="2" max="2" width="11.5" style="1" customWidth="1"/>
    <col min="3" max="3" width="0.5" style="1" customWidth="1"/>
    <col min="4" max="19" width="4.09765625" style="1" customWidth="1"/>
    <col min="20" max="20" width="0.5" style="1" customWidth="1"/>
    <col min="21" max="16384" width="8.796875" style="1"/>
  </cols>
  <sheetData>
    <row r="1" spans="1:20" x14ac:dyDescent="0.45">
      <c r="A1" s="1" t="s">
        <v>95</v>
      </c>
    </row>
    <row r="2" spans="1:20" x14ac:dyDescent="0.45">
      <c r="M2" s="181" t="s">
        <v>51</v>
      </c>
      <c r="N2" s="181"/>
      <c r="O2" s="181"/>
      <c r="P2" s="29" t="s">
        <v>71</v>
      </c>
      <c r="Q2" s="153"/>
      <c r="R2" s="153"/>
      <c r="S2" s="153"/>
      <c r="T2" s="154"/>
    </row>
    <row r="3" spans="1:20" x14ac:dyDescent="0.45">
      <c r="M3" s="181" t="s">
        <v>52</v>
      </c>
      <c r="N3" s="181"/>
      <c r="O3" s="181"/>
      <c r="P3" s="152"/>
      <c r="Q3" s="153"/>
      <c r="R3" s="153"/>
      <c r="S3" s="153"/>
      <c r="T3" s="154"/>
    </row>
    <row r="4" spans="1:20" ht="16.2" x14ac:dyDescent="0.45">
      <c r="A4" s="182" t="s">
        <v>70</v>
      </c>
      <c r="B4" s="182"/>
      <c r="C4" s="182"/>
      <c r="D4" s="182"/>
      <c r="E4" s="182"/>
      <c r="F4" s="182"/>
      <c r="G4" s="182"/>
      <c r="H4" s="182"/>
      <c r="I4" s="182"/>
      <c r="J4" s="182"/>
      <c r="K4" s="182"/>
      <c r="L4" s="182"/>
      <c r="M4" s="182"/>
      <c r="N4" s="182"/>
      <c r="O4" s="182"/>
      <c r="P4" s="182"/>
      <c r="Q4" s="182"/>
      <c r="R4" s="182"/>
      <c r="S4" s="182"/>
      <c r="T4" s="182"/>
    </row>
    <row r="5" spans="1:20" ht="18" customHeight="1" thickBot="1" x14ac:dyDescent="0.5">
      <c r="A5" s="30"/>
      <c r="B5" s="30"/>
      <c r="C5" s="30"/>
      <c r="D5" s="30"/>
      <c r="E5" s="30"/>
      <c r="F5" s="30"/>
      <c r="G5" s="30"/>
      <c r="H5" s="30"/>
      <c r="I5" s="30"/>
      <c r="J5" s="176" t="s">
        <v>53</v>
      </c>
      <c r="K5" s="176"/>
      <c r="L5" s="177" t="s">
        <v>61</v>
      </c>
      <c r="M5" s="177"/>
      <c r="N5" s="53"/>
      <c r="O5" s="30" t="s">
        <v>39</v>
      </c>
      <c r="P5" s="53"/>
      <c r="Q5" s="30" t="s">
        <v>40</v>
      </c>
      <c r="R5" s="53"/>
      <c r="S5" s="30" t="s">
        <v>41</v>
      </c>
      <c r="T5" s="30"/>
    </row>
    <row r="6" spans="1:20" ht="18" customHeight="1" x14ac:dyDescent="0.45">
      <c r="B6" s="1" t="s">
        <v>0</v>
      </c>
      <c r="E6" s="178" t="s">
        <v>99</v>
      </c>
      <c r="F6" s="179"/>
      <c r="G6" s="179"/>
      <c r="H6" s="179"/>
      <c r="I6" s="26"/>
      <c r="J6" s="180"/>
      <c r="K6" s="180"/>
      <c r="L6" s="180"/>
      <c r="M6" s="180"/>
      <c r="N6" s="180"/>
      <c r="O6" s="180"/>
      <c r="P6" s="180"/>
      <c r="Q6" s="180"/>
      <c r="R6" s="180"/>
      <c r="S6" s="180"/>
      <c r="T6" s="10"/>
    </row>
    <row r="7" spans="1:20" ht="18" customHeight="1" x14ac:dyDescent="0.45">
      <c r="E7" s="170" t="s">
        <v>54</v>
      </c>
      <c r="F7" s="171"/>
      <c r="G7" s="171"/>
      <c r="H7" s="171"/>
      <c r="I7" s="2"/>
      <c r="J7" s="172"/>
      <c r="K7" s="172"/>
      <c r="L7" s="172"/>
      <c r="M7" s="172"/>
      <c r="N7" s="172"/>
      <c r="O7" s="172"/>
      <c r="P7" s="172"/>
      <c r="Q7" s="172"/>
      <c r="R7" s="172"/>
      <c r="S7" s="172"/>
      <c r="T7" s="6"/>
    </row>
    <row r="8" spans="1:20" ht="18" customHeight="1" x14ac:dyDescent="0.45">
      <c r="E8" s="170"/>
      <c r="F8" s="171"/>
      <c r="G8" s="171"/>
      <c r="H8" s="171"/>
      <c r="I8" s="2"/>
      <c r="J8" s="172"/>
      <c r="K8" s="172"/>
      <c r="L8" s="172"/>
      <c r="M8" s="172"/>
      <c r="N8" s="172"/>
      <c r="O8" s="172"/>
      <c r="P8" s="172"/>
      <c r="Q8" s="172"/>
      <c r="R8" s="172"/>
      <c r="S8" s="172"/>
      <c r="T8" s="6"/>
    </row>
    <row r="9" spans="1:20" ht="12" customHeight="1" x14ac:dyDescent="0.45">
      <c r="E9" s="167" t="s">
        <v>55</v>
      </c>
      <c r="F9" s="168"/>
      <c r="G9" s="168"/>
      <c r="H9" s="168"/>
      <c r="I9" s="2"/>
      <c r="J9" s="169"/>
      <c r="K9" s="169"/>
      <c r="L9" s="169"/>
      <c r="M9" s="169"/>
      <c r="N9" s="169"/>
      <c r="O9" s="169"/>
      <c r="P9" s="169"/>
      <c r="Q9" s="169"/>
      <c r="R9" s="169"/>
      <c r="S9" s="169"/>
      <c r="T9" s="6"/>
    </row>
    <row r="10" spans="1:20" ht="18" customHeight="1" x14ac:dyDescent="0.45">
      <c r="E10" s="170" t="s">
        <v>18</v>
      </c>
      <c r="F10" s="171"/>
      <c r="G10" s="171"/>
      <c r="H10" s="171"/>
      <c r="I10" s="2"/>
      <c r="J10" s="172"/>
      <c r="K10" s="172"/>
      <c r="L10" s="172"/>
      <c r="M10" s="172"/>
      <c r="N10" s="172"/>
      <c r="O10" s="172"/>
      <c r="P10" s="172"/>
      <c r="Q10" s="172"/>
      <c r="R10" s="172"/>
      <c r="S10" s="172"/>
      <c r="T10" s="6"/>
    </row>
    <row r="11" spans="1:20" ht="18" customHeight="1" thickBot="1" x14ac:dyDescent="0.5">
      <c r="E11" s="173" t="s">
        <v>56</v>
      </c>
      <c r="F11" s="174"/>
      <c r="G11" s="174"/>
      <c r="H11" s="174"/>
      <c r="I11" s="7"/>
      <c r="J11" s="175"/>
      <c r="K11" s="175"/>
      <c r="L11" s="175"/>
      <c r="M11" s="175"/>
      <c r="N11" s="175"/>
      <c r="O11" s="175"/>
      <c r="P11" s="175"/>
      <c r="Q11" s="175"/>
      <c r="R11" s="175"/>
      <c r="S11" s="175"/>
      <c r="T11" s="8"/>
    </row>
    <row r="12" spans="1:20" x14ac:dyDescent="0.45">
      <c r="B12" s="1" t="s">
        <v>57</v>
      </c>
    </row>
    <row r="13" spans="1:20" x14ac:dyDescent="0.45">
      <c r="A13" s="1" t="s">
        <v>72</v>
      </c>
    </row>
    <row r="14" spans="1:20" ht="13.8" thickBot="1" x14ac:dyDescent="0.5">
      <c r="A14" s="143" t="s">
        <v>59</v>
      </c>
      <c r="B14" s="143"/>
      <c r="C14" s="143"/>
      <c r="D14" s="143"/>
      <c r="E14" s="143"/>
      <c r="F14" s="143"/>
      <c r="G14" s="143"/>
      <c r="H14" s="143"/>
      <c r="I14" s="143"/>
      <c r="J14" s="143"/>
      <c r="K14" s="143"/>
      <c r="L14" s="143"/>
      <c r="M14" s="143"/>
      <c r="N14" s="143"/>
      <c r="O14" s="143"/>
      <c r="P14" s="143"/>
      <c r="Q14" s="143"/>
      <c r="R14" s="143"/>
      <c r="S14" s="143"/>
      <c r="T14" s="143"/>
    </row>
    <row r="15" spans="1:20" ht="18" customHeight="1" x14ac:dyDescent="0.45">
      <c r="A15" s="113" t="s">
        <v>1</v>
      </c>
      <c r="B15" s="114"/>
      <c r="C15" s="146" t="s">
        <v>2</v>
      </c>
      <c r="D15" s="147"/>
      <c r="E15" s="147"/>
      <c r="F15" s="148"/>
      <c r="G15" s="18"/>
      <c r="H15" s="65"/>
      <c r="I15" s="65"/>
      <c r="J15" s="40" t="s">
        <v>73</v>
      </c>
      <c r="K15" s="65"/>
      <c r="L15" s="65"/>
      <c r="M15" s="65"/>
      <c r="N15" s="21" t="s">
        <v>58</v>
      </c>
      <c r="O15" s="21"/>
      <c r="P15" s="9"/>
      <c r="Q15" s="9"/>
      <c r="R15" s="9"/>
      <c r="S15" s="9"/>
      <c r="T15" s="10"/>
    </row>
    <row r="16" spans="1:20" ht="18" customHeight="1" x14ac:dyDescent="0.45">
      <c r="A16" s="115"/>
      <c r="B16" s="116"/>
      <c r="C16" s="149"/>
      <c r="D16" s="150"/>
      <c r="E16" s="150"/>
      <c r="F16" s="98"/>
      <c r="G16" s="2"/>
      <c r="H16" s="151"/>
      <c r="I16" s="151"/>
      <c r="J16" s="151"/>
      <c r="K16" s="151"/>
      <c r="L16" s="151"/>
      <c r="M16" s="151"/>
      <c r="N16" s="151"/>
      <c r="O16" s="151"/>
      <c r="P16" s="151"/>
      <c r="Q16" s="151"/>
      <c r="R16" s="151"/>
      <c r="S16" s="151"/>
      <c r="T16" s="6"/>
    </row>
    <row r="17" spans="1:21" ht="3" customHeight="1" x14ac:dyDescent="0.45">
      <c r="A17" s="115"/>
      <c r="B17" s="116"/>
      <c r="C17" s="32"/>
      <c r="D17" s="31"/>
      <c r="E17" s="31"/>
      <c r="F17" s="33"/>
      <c r="G17" s="2"/>
      <c r="H17" s="55"/>
      <c r="I17" s="55"/>
      <c r="J17" s="55"/>
      <c r="K17" s="55"/>
      <c r="L17" s="55"/>
      <c r="M17" s="55"/>
      <c r="N17" s="55"/>
      <c r="O17" s="55"/>
      <c r="P17" s="55"/>
      <c r="Q17" s="55"/>
      <c r="R17" s="55"/>
      <c r="S17" s="55"/>
      <c r="T17" s="56"/>
      <c r="U17" s="57"/>
    </row>
    <row r="18" spans="1:21" ht="18" customHeight="1" x14ac:dyDescent="0.45">
      <c r="A18" s="115"/>
      <c r="B18" s="116"/>
      <c r="C18" s="152" t="s">
        <v>97</v>
      </c>
      <c r="D18" s="153"/>
      <c r="E18" s="153"/>
      <c r="F18" s="154"/>
      <c r="G18" s="47"/>
      <c r="H18" s="155" t="s">
        <v>61</v>
      </c>
      <c r="I18" s="155"/>
      <c r="J18" s="62"/>
      <c r="K18" s="47" t="s">
        <v>39</v>
      </c>
      <c r="L18" s="62"/>
      <c r="M18" s="47" t="s">
        <v>40</v>
      </c>
      <c r="N18" s="63" t="s">
        <v>96</v>
      </c>
      <c r="O18" s="47"/>
      <c r="P18" s="47"/>
      <c r="Q18" s="47"/>
      <c r="R18" s="47"/>
      <c r="S18" s="47"/>
      <c r="T18" s="20"/>
    </row>
    <row r="19" spans="1:21" ht="18" customHeight="1" x14ac:dyDescent="0.45">
      <c r="A19" s="115"/>
      <c r="B19" s="116"/>
      <c r="C19" s="156" t="s">
        <v>3</v>
      </c>
      <c r="D19" s="119"/>
      <c r="E19" s="119"/>
      <c r="F19" s="120"/>
      <c r="G19" s="23" t="s">
        <v>42</v>
      </c>
      <c r="H19" s="23"/>
      <c r="I19" s="36" t="b">
        <v>0</v>
      </c>
      <c r="J19" s="23" t="s">
        <v>43</v>
      </c>
      <c r="K19" s="23"/>
      <c r="L19" s="23"/>
      <c r="M19" s="36" t="b">
        <v>0</v>
      </c>
      <c r="N19" s="23" t="s">
        <v>45</v>
      </c>
      <c r="O19" s="23"/>
      <c r="P19" s="23"/>
      <c r="Q19" s="36" t="b">
        <v>0</v>
      </c>
      <c r="R19" s="23" t="s">
        <v>44</v>
      </c>
      <c r="S19" s="23"/>
      <c r="T19" s="24"/>
    </row>
    <row r="20" spans="1:21" ht="12" customHeight="1" x14ac:dyDescent="0.45">
      <c r="A20" s="115"/>
      <c r="B20" s="116"/>
      <c r="C20" s="149"/>
      <c r="D20" s="150"/>
      <c r="E20" s="150"/>
      <c r="F20" s="98"/>
      <c r="G20" s="158" t="s">
        <v>62</v>
      </c>
      <c r="H20" s="159"/>
      <c r="I20" s="159"/>
      <c r="J20" s="159"/>
      <c r="K20" s="159"/>
      <c r="L20" s="159"/>
      <c r="M20" s="159"/>
      <c r="N20" s="159"/>
      <c r="O20" s="159"/>
      <c r="P20" s="159"/>
      <c r="Q20" s="159"/>
      <c r="R20" s="159"/>
      <c r="S20" s="159"/>
      <c r="T20" s="160"/>
    </row>
    <row r="21" spans="1:21" ht="18" customHeight="1" x14ac:dyDescent="0.45">
      <c r="A21" s="115"/>
      <c r="B21" s="116"/>
      <c r="C21" s="157"/>
      <c r="D21" s="121"/>
      <c r="E21" s="121"/>
      <c r="F21" s="122"/>
      <c r="G21" s="64" t="s">
        <v>46</v>
      </c>
      <c r="H21" s="4"/>
      <c r="I21" s="4"/>
      <c r="J21" s="4"/>
      <c r="K21" s="4"/>
      <c r="L21" s="4"/>
      <c r="M21" s="4"/>
      <c r="N21" s="4"/>
      <c r="O21" s="161"/>
      <c r="P21" s="161"/>
      <c r="Q21" s="161"/>
      <c r="R21" s="161"/>
      <c r="S21" s="4" t="s">
        <v>47</v>
      </c>
      <c r="T21" s="17"/>
    </row>
    <row r="22" spans="1:21" ht="18" customHeight="1" x14ac:dyDescent="0.45">
      <c r="A22" s="115"/>
      <c r="B22" s="116"/>
      <c r="C22" s="149" t="s">
        <v>4</v>
      </c>
      <c r="D22" s="150"/>
      <c r="E22" s="150"/>
      <c r="F22" s="98"/>
      <c r="G22" s="51"/>
      <c r="H22" s="73"/>
      <c r="I22" s="73"/>
      <c r="J22" s="73"/>
      <c r="K22" s="73"/>
      <c r="L22" s="73"/>
      <c r="M22" s="73"/>
      <c r="N22" s="73"/>
      <c r="O22" s="73"/>
      <c r="P22" s="73"/>
      <c r="Q22" s="73"/>
      <c r="R22" s="73"/>
      <c r="S22" s="73"/>
      <c r="T22" s="6"/>
    </row>
    <row r="23" spans="1:21" ht="18" customHeight="1" x14ac:dyDescent="0.45">
      <c r="A23" s="115"/>
      <c r="B23" s="116"/>
      <c r="C23" s="3"/>
      <c r="D23" s="2" t="s">
        <v>5</v>
      </c>
      <c r="E23" s="2"/>
      <c r="F23" s="5"/>
      <c r="G23" s="51"/>
      <c r="H23" s="73"/>
      <c r="I23" s="73"/>
      <c r="J23" s="73"/>
      <c r="K23" s="73"/>
      <c r="L23" s="73"/>
      <c r="M23" s="73"/>
      <c r="N23" s="73"/>
      <c r="O23" s="73"/>
      <c r="P23" s="73"/>
      <c r="Q23" s="73"/>
      <c r="R23" s="73"/>
      <c r="S23" s="73"/>
      <c r="T23" s="6"/>
    </row>
    <row r="24" spans="1:21" ht="18" customHeight="1" x14ac:dyDescent="0.45">
      <c r="A24" s="115"/>
      <c r="B24" s="116"/>
      <c r="C24" s="3"/>
      <c r="D24" s="2" t="s">
        <v>6</v>
      </c>
      <c r="E24" s="2"/>
      <c r="F24" s="5"/>
      <c r="G24" s="52"/>
      <c r="H24" s="74"/>
      <c r="I24" s="74"/>
      <c r="J24" s="74"/>
      <c r="K24" s="74"/>
      <c r="L24" s="74"/>
      <c r="M24" s="74"/>
      <c r="N24" s="74"/>
      <c r="O24" s="74"/>
      <c r="P24" s="74"/>
      <c r="Q24" s="74"/>
      <c r="R24" s="74"/>
      <c r="S24" s="74"/>
      <c r="T24" s="6"/>
    </row>
    <row r="25" spans="1:21" ht="12" customHeight="1" thickBot="1" x14ac:dyDescent="0.5">
      <c r="A25" s="144"/>
      <c r="B25" s="145"/>
      <c r="C25" s="19"/>
      <c r="D25" s="162" t="s">
        <v>7</v>
      </c>
      <c r="E25" s="162"/>
      <c r="F25" s="163"/>
      <c r="G25" s="164" t="s">
        <v>50</v>
      </c>
      <c r="H25" s="164"/>
      <c r="I25" s="165"/>
      <c r="J25" s="165"/>
      <c r="K25" s="165"/>
      <c r="L25" s="166" t="s">
        <v>48</v>
      </c>
      <c r="M25" s="166"/>
      <c r="N25" s="165"/>
      <c r="O25" s="165"/>
      <c r="P25" s="165"/>
      <c r="Q25" s="165"/>
      <c r="R25" s="165"/>
      <c r="S25" s="27" t="s">
        <v>49</v>
      </c>
      <c r="T25" s="28"/>
    </row>
    <row r="26" spans="1:21" ht="18" customHeight="1" x14ac:dyDescent="0.45">
      <c r="A26" s="113" t="s">
        <v>38</v>
      </c>
      <c r="B26" s="114"/>
      <c r="C26" s="117" t="s">
        <v>8</v>
      </c>
      <c r="D26" s="117"/>
      <c r="E26" s="117"/>
      <c r="F26" s="117"/>
      <c r="G26" s="117"/>
      <c r="H26" s="118"/>
      <c r="I26" s="21"/>
      <c r="J26" s="21"/>
      <c r="K26" s="35" t="b">
        <v>0</v>
      </c>
      <c r="L26" s="21" t="s">
        <v>64</v>
      </c>
      <c r="M26" s="21"/>
      <c r="N26" s="21"/>
      <c r="O26" s="35" t="b">
        <v>0</v>
      </c>
      <c r="P26" s="21" t="s">
        <v>65</v>
      </c>
      <c r="Q26" s="21"/>
      <c r="R26" s="21"/>
      <c r="S26" s="21"/>
      <c r="T26" s="22"/>
    </row>
    <row r="27" spans="1:21" ht="18" customHeight="1" x14ac:dyDescent="0.45">
      <c r="A27" s="115"/>
      <c r="B27" s="116"/>
      <c r="C27" s="66" t="s">
        <v>74</v>
      </c>
      <c r="D27" s="66"/>
      <c r="E27" s="66"/>
      <c r="F27" s="66"/>
      <c r="G27" s="66"/>
      <c r="H27" s="67"/>
      <c r="I27" s="41" t="b">
        <v>0</v>
      </c>
      <c r="J27" s="2" t="s">
        <v>75</v>
      </c>
      <c r="K27" s="2"/>
      <c r="L27" s="2"/>
      <c r="M27" s="2"/>
      <c r="N27" s="41" t="b">
        <v>0</v>
      </c>
      <c r="O27" s="2" t="s">
        <v>76</v>
      </c>
      <c r="P27" s="2"/>
      <c r="Q27" s="2"/>
      <c r="R27" s="2"/>
      <c r="S27" s="2"/>
      <c r="T27" s="6"/>
    </row>
    <row r="28" spans="1:21" ht="18" customHeight="1" x14ac:dyDescent="0.45">
      <c r="A28" s="115"/>
      <c r="B28" s="116"/>
      <c r="C28" s="119" t="s">
        <v>9</v>
      </c>
      <c r="D28" s="119"/>
      <c r="E28" s="119"/>
      <c r="F28" s="119"/>
      <c r="G28" s="119"/>
      <c r="H28" s="120"/>
      <c r="I28" s="23"/>
      <c r="J28" s="23"/>
      <c r="K28" s="23"/>
      <c r="L28" s="23"/>
      <c r="M28" s="36" t="b">
        <v>0</v>
      </c>
      <c r="N28" s="23" t="s">
        <v>60</v>
      </c>
      <c r="O28" s="23"/>
      <c r="P28" s="23"/>
      <c r="Q28" s="23"/>
      <c r="R28" s="23"/>
      <c r="S28" s="23"/>
      <c r="T28" s="24"/>
    </row>
    <row r="29" spans="1:21" ht="18" customHeight="1" x14ac:dyDescent="0.45">
      <c r="A29" s="115"/>
      <c r="B29" s="116"/>
      <c r="C29" s="121"/>
      <c r="D29" s="121"/>
      <c r="E29" s="121"/>
      <c r="F29" s="121"/>
      <c r="G29" s="121"/>
      <c r="H29" s="122"/>
      <c r="I29" s="123" t="s">
        <v>66</v>
      </c>
      <c r="J29" s="124"/>
      <c r="K29" s="124"/>
      <c r="L29" s="124"/>
      <c r="M29" s="124"/>
      <c r="N29" s="124"/>
      <c r="O29" s="124"/>
      <c r="P29" s="124"/>
      <c r="Q29" s="124"/>
      <c r="R29" s="124"/>
      <c r="S29" s="124"/>
      <c r="T29" s="17"/>
    </row>
    <row r="30" spans="1:21" ht="12" customHeight="1" x14ac:dyDescent="0.45">
      <c r="A30" s="115"/>
      <c r="B30" s="116"/>
      <c r="C30" s="23"/>
      <c r="D30" s="125" t="s">
        <v>10</v>
      </c>
      <c r="E30" s="125"/>
      <c r="F30" s="125"/>
      <c r="G30" s="125"/>
      <c r="H30" s="126"/>
      <c r="I30" s="23"/>
      <c r="J30" s="23"/>
      <c r="K30" s="23"/>
      <c r="L30" s="23"/>
      <c r="M30" s="23"/>
      <c r="N30" s="23"/>
      <c r="O30" s="23"/>
      <c r="P30" s="23"/>
      <c r="Q30" s="23"/>
      <c r="R30" s="23"/>
      <c r="S30" s="23"/>
      <c r="T30" s="24"/>
    </row>
    <row r="31" spans="1:21" ht="18" customHeight="1" thickBot="1" x14ac:dyDescent="0.5">
      <c r="A31" s="115"/>
      <c r="B31" s="116"/>
      <c r="C31" s="2"/>
      <c r="D31" s="127"/>
      <c r="E31" s="127"/>
      <c r="F31" s="127"/>
      <c r="G31" s="127"/>
      <c r="H31" s="128"/>
      <c r="I31" s="2"/>
      <c r="J31" s="140">
        <f>IF(K26,ROUNDDOWN(P42*0.55,-3),ROUNDDOWN(P42,-3))</f>
        <v>0</v>
      </c>
      <c r="K31" s="140"/>
      <c r="L31" s="140"/>
      <c r="M31" s="140"/>
      <c r="N31" s="2" t="s">
        <v>26</v>
      </c>
      <c r="O31" s="141" t="s">
        <v>28</v>
      </c>
      <c r="P31" s="141"/>
      <c r="Q31" s="141"/>
      <c r="R31" s="141"/>
      <c r="S31" s="141"/>
      <c r="T31" s="6"/>
    </row>
    <row r="32" spans="1:21" ht="3" customHeight="1" thickTop="1" x14ac:dyDescent="0.45">
      <c r="A32" s="115"/>
      <c r="B32" s="116"/>
      <c r="C32" s="4"/>
      <c r="D32" s="129"/>
      <c r="E32" s="129"/>
      <c r="F32" s="129"/>
      <c r="G32" s="129"/>
      <c r="H32" s="130"/>
      <c r="I32" s="37"/>
      <c r="J32" s="37"/>
      <c r="K32" s="37"/>
      <c r="L32" s="37"/>
      <c r="M32" s="37"/>
      <c r="N32" s="4"/>
      <c r="O32" s="25"/>
      <c r="P32" s="25"/>
      <c r="Q32" s="25"/>
      <c r="R32" s="25"/>
      <c r="S32" s="25"/>
      <c r="T32" s="17"/>
    </row>
    <row r="33" spans="1:20" ht="36" customHeight="1" x14ac:dyDescent="0.45">
      <c r="A33" s="115"/>
      <c r="B33" s="116"/>
      <c r="C33" s="2"/>
      <c r="D33" s="142" t="s">
        <v>11</v>
      </c>
      <c r="E33" s="142"/>
      <c r="F33" s="142"/>
      <c r="G33" s="142"/>
      <c r="H33" s="142"/>
      <c r="I33" s="142"/>
      <c r="J33" s="142"/>
      <c r="K33" s="142"/>
      <c r="L33" s="142"/>
      <c r="M33" s="142"/>
      <c r="N33" s="142"/>
      <c r="O33" s="142"/>
      <c r="P33" s="142"/>
      <c r="Q33" s="142"/>
      <c r="R33" s="142"/>
      <c r="S33" s="142"/>
      <c r="T33" s="6"/>
    </row>
    <row r="34" spans="1:20" ht="12" customHeight="1" x14ac:dyDescent="0.45">
      <c r="A34" s="115"/>
      <c r="B34" s="116"/>
      <c r="C34" s="47"/>
      <c r="D34" s="80" t="s">
        <v>12</v>
      </c>
      <c r="E34" s="80"/>
      <c r="F34" s="80"/>
      <c r="G34" s="80"/>
      <c r="H34" s="80"/>
      <c r="I34" s="134"/>
      <c r="J34" s="133" t="s">
        <v>19</v>
      </c>
      <c r="K34" s="80"/>
      <c r="L34" s="80"/>
      <c r="M34" s="80"/>
      <c r="N34" s="80"/>
      <c r="O34" s="134"/>
      <c r="P34" s="133" t="s">
        <v>20</v>
      </c>
      <c r="Q34" s="80"/>
      <c r="R34" s="80"/>
      <c r="S34" s="80"/>
      <c r="T34" s="20"/>
    </row>
    <row r="35" spans="1:20" ht="18" customHeight="1" x14ac:dyDescent="0.45">
      <c r="A35" s="115"/>
      <c r="B35" s="116"/>
      <c r="C35" s="47"/>
      <c r="D35" s="83" t="s">
        <v>13</v>
      </c>
      <c r="E35" s="83"/>
      <c r="F35" s="83"/>
      <c r="G35" s="83"/>
      <c r="H35" s="83"/>
      <c r="I35" s="84"/>
      <c r="J35" s="133"/>
      <c r="K35" s="80"/>
      <c r="L35" s="80"/>
      <c r="M35" s="80"/>
      <c r="N35" s="80"/>
      <c r="O35" s="134"/>
      <c r="P35" s="85"/>
      <c r="Q35" s="86"/>
      <c r="R35" s="86"/>
      <c r="S35" s="34" t="s">
        <v>24</v>
      </c>
      <c r="T35" s="20"/>
    </row>
    <row r="36" spans="1:20" ht="18" customHeight="1" x14ac:dyDescent="0.45">
      <c r="A36" s="115"/>
      <c r="B36" s="116"/>
      <c r="C36" s="47"/>
      <c r="D36" s="83" t="s">
        <v>14</v>
      </c>
      <c r="E36" s="83"/>
      <c r="F36" s="83"/>
      <c r="G36" s="83"/>
      <c r="H36" s="83"/>
      <c r="I36" s="84"/>
      <c r="J36" s="135" t="s">
        <v>27</v>
      </c>
      <c r="K36" s="136"/>
      <c r="L36" s="136"/>
      <c r="M36" s="136"/>
      <c r="N36" s="136"/>
      <c r="O36" s="137"/>
      <c r="P36" s="138" t="e">
        <f>ROUNDDOWN(J37/P35*100,1)</f>
        <v>#DIV/0!</v>
      </c>
      <c r="Q36" s="139"/>
      <c r="R36" s="139"/>
      <c r="S36" s="34" t="s">
        <v>25</v>
      </c>
      <c r="T36" s="20"/>
    </row>
    <row r="37" spans="1:20" ht="18" customHeight="1" x14ac:dyDescent="0.45">
      <c r="A37" s="115"/>
      <c r="B37" s="116"/>
      <c r="C37" s="47"/>
      <c r="D37" s="83" t="s">
        <v>15</v>
      </c>
      <c r="E37" s="83"/>
      <c r="F37" s="83"/>
      <c r="G37" s="83"/>
      <c r="H37" s="83"/>
      <c r="I37" s="84"/>
      <c r="J37" s="85"/>
      <c r="K37" s="86"/>
      <c r="L37" s="87" t="s">
        <v>21</v>
      </c>
      <c r="M37" s="87"/>
      <c r="N37" s="87"/>
      <c r="O37" s="88"/>
      <c r="P37" s="81">
        <f>ROUNDDOWN(ROUNDDOWN(J37,4)*20000,0)</f>
        <v>0</v>
      </c>
      <c r="Q37" s="82"/>
      <c r="R37" s="82"/>
      <c r="S37" s="34" t="s">
        <v>26</v>
      </c>
      <c r="T37" s="20"/>
    </row>
    <row r="38" spans="1:20" ht="18" customHeight="1" x14ac:dyDescent="0.45">
      <c r="A38" s="115"/>
      <c r="B38" s="116"/>
      <c r="C38" s="47"/>
      <c r="D38" s="83" t="s">
        <v>16</v>
      </c>
      <c r="E38" s="83"/>
      <c r="F38" s="83"/>
      <c r="G38" s="83"/>
      <c r="H38" s="83"/>
      <c r="I38" s="84"/>
      <c r="J38" s="131"/>
      <c r="K38" s="132"/>
      <c r="L38" s="87" t="s">
        <v>22</v>
      </c>
      <c r="M38" s="87"/>
      <c r="N38" s="87"/>
      <c r="O38" s="88"/>
      <c r="P38" s="81">
        <f>ROUNDDOWN(ROUNDDOWN(J38,1)*2000,0)</f>
        <v>0</v>
      </c>
      <c r="Q38" s="82"/>
      <c r="R38" s="82"/>
      <c r="S38" s="34" t="s">
        <v>26</v>
      </c>
      <c r="T38" s="20"/>
    </row>
    <row r="39" spans="1:20" ht="18" customHeight="1" x14ac:dyDescent="0.45">
      <c r="A39" s="115"/>
      <c r="B39" s="116"/>
      <c r="C39" s="47"/>
      <c r="D39" s="83" t="s">
        <v>17</v>
      </c>
      <c r="E39" s="83"/>
      <c r="F39" s="83"/>
      <c r="G39" s="83"/>
      <c r="H39" s="83"/>
      <c r="I39" s="84"/>
      <c r="J39" s="99" t="s">
        <v>98</v>
      </c>
      <c r="K39" s="100"/>
      <c r="L39" s="100"/>
      <c r="M39" s="100"/>
      <c r="N39" s="100"/>
      <c r="O39" s="101"/>
      <c r="P39" s="81">
        <f>IF(I27,IF(P37+P38&gt;=300000,300000,P37+P38),IF(P37&gt;=200000,200000,P37))</f>
        <v>0</v>
      </c>
      <c r="Q39" s="82"/>
      <c r="R39" s="82"/>
      <c r="S39" s="34" t="s">
        <v>26</v>
      </c>
      <c r="T39" s="20"/>
    </row>
    <row r="40" spans="1:20" ht="18" customHeight="1" x14ac:dyDescent="0.45">
      <c r="A40" s="115"/>
      <c r="B40" s="116"/>
      <c r="C40" s="102" t="s">
        <v>77</v>
      </c>
      <c r="D40" s="103"/>
      <c r="E40" s="103"/>
      <c r="F40" s="103"/>
      <c r="G40" s="103"/>
      <c r="H40" s="103"/>
      <c r="I40" s="103"/>
      <c r="J40" s="105"/>
      <c r="K40" s="106"/>
      <c r="L40" s="107" t="s">
        <v>23</v>
      </c>
      <c r="M40" s="107"/>
      <c r="N40" s="107"/>
      <c r="O40" s="108"/>
      <c r="P40" s="109">
        <f>IF(J40*400&gt;=20000,20000,ROUNDDOWN(J40,1)*400)</f>
        <v>0</v>
      </c>
      <c r="Q40" s="110"/>
      <c r="R40" s="110"/>
      <c r="S40" s="75" t="s">
        <v>26</v>
      </c>
      <c r="T40" s="24"/>
    </row>
    <row r="41" spans="1:20" ht="12" customHeight="1" x14ac:dyDescent="0.45">
      <c r="A41" s="115"/>
      <c r="B41" s="116"/>
      <c r="C41" s="104"/>
      <c r="D41" s="96"/>
      <c r="E41" s="96"/>
      <c r="F41" s="96"/>
      <c r="G41" s="96"/>
      <c r="H41" s="96"/>
      <c r="I41" s="96"/>
      <c r="J41" s="77" t="s">
        <v>63</v>
      </c>
      <c r="K41" s="78"/>
      <c r="L41" s="78"/>
      <c r="M41" s="78"/>
      <c r="N41" s="78"/>
      <c r="O41" s="79"/>
      <c r="P41" s="111"/>
      <c r="Q41" s="112"/>
      <c r="R41" s="112"/>
      <c r="S41" s="76"/>
      <c r="T41" s="6"/>
    </row>
    <row r="42" spans="1:20" ht="18" customHeight="1" x14ac:dyDescent="0.45">
      <c r="A42" s="115"/>
      <c r="B42" s="116"/>
      <c r="C42" s="61"/>
      <c r="D42" s="80" t="s">
        <v>29</v>
      </c>
      <c r="E42" s="80"/>
      <c r="F42" s="80"/>
      <c r="G42" s="80"/>
      <c r="H42" s="80"/>
      <c r="I42" s="80"/>
      <c r="J42" s="80"/>
      <c r="K42" s="80"/>
      <c r="L42" s="80"/>
      <c r="M42" s="80"/>
      <c r="N42" s="80"/>
      <c r="O42" s="80"/>
      <c r="P42" s="81">
        <f>P39+P40</f>
        <v>0</v>
      </c>
      <c r="Q42" s="82"/>
      <c r="R42" s="82"/>
      <c r="S42" s="58" t="s">
        <v>26</v>
      </c>
      <c r="T42" s="20"/>
    </row>
    <row r="43" spans="1:20" ht="18" customHeight="1" x14ac:dyDescent="0.45">
      <c r="A43" s="97"/>
      <c r="B43" s="98"/>
      <c r="C43" s="69" t="s">
        <v>78</v>
      </c>
      <c r="D43" s="70"/>
      <c r="E43" s="70"/>
      <c r="F43" s="70"/>
      <c r="G43" s="70"/>
      <c r="H43" s="70"/>
      <c r="I43" s="59" t="s">
        <v>79</v>
      </c>
      <c r="J43" s="59"/>
      <c r="K43" s="59"/>
      <c r="L43" s="59"/>
      <c r="M43" s="59"/>
      <c r="N43" s="59"/>
      <c r="O43" s="59"/>
      <c r="P43" s="59"/>
      <c r="Q43" s="59"/>
      <c r="R43" s="59"/>
      <c r="S43" s="59"/>
      <c r="T43" s="60"/>
    </row>
    <row r="44" spans="1:20" ht="18" customHeight="1" x14ac:dyDescent="0.45">
      <c r="A44" s="97"/>
      <c r="B44" s="98"/>
      <c r="C44" s="71"/>
      <c r="D44" s="72"/>
      <c r="E44" s="72"/>
      <c r="F44" s="72"/>
      <c r="G44" s="72"/>
      <c r="H44" s="72"/>
      <c r="I44" s="44" t="b">
        <v>0</v>
      </c>
      <c r="J44" s="68" t="s">
        <v>80</v>
      </c>
      <c r="K44" s="68"/>
      <c r="L44" s="44" t="b">
        <v>0</v>
      </c>
      <c r="M44" s="68" t="s">
        <v>81</v>
      </c>
      <c r="N44" s="68"/>
      <c r="O44" s="44" t="b">
        <v>0</v>
      </c>
      <c r="P44" s="96" t="s">
        <v>82</v>
      </c>
      <c r="Q44" s="96"/>
      <c r="R44" s="96"/>
      <c r="S44" s="96"/>
      <c r="T44" s="45"/>
    </row>
    <row r="45" spans="1:20" ht="18" customHeight="1" x14ac:dyDescent="0.45">
      <c r="A45" s="97"/>
      <c r="B45" s="98"/>
      <c r="C45" s="71"/>
      <c r="D45" s="72"/>
      <c r="E45" s="72"/>
      <c r="F45" s="72"/>
      <c r="G45" s="72"/>
      <c r="H45" s="72"/>
      <c r="I45" s="46"/>
      <c r="J45" s="46"/>
      <c r="K45" s="46"/>
      <c r="L45" s="50" t="s">
        <v>83</v>
      </c>
      <c r="M45" s="50"/>
      <c r="N45" s="50"/>
      <c r="O45" s="50" t="s">
        <v>61</v>
      </c>
      <c r="P45" s="54"/>
      <c r="Q45" s="50" t="s">
        <v>39</v>
      </c>
      <c r="R45" s="54"/>
      <c r="S45" s="50" t="s">
        <v>40</v>
      </c>
      <c r="T45" s="45"/>
    </row>
    <row r="46" spans="1:20" ht="3" customHeight="1" thickBot="1" x14ac:dyDescent="0.5">
      <c r="A46" s="43"/>
      <c r="B46" s="33"/>
      <c r="C46" s="49"/>
      <c r="D46" s="49"/>
      <c r="E46" s="49"/>
      <c r="F46" s="49"/>
      <c r="G46" s="49"/>
      <c r="H46" s="49"/>
      <c r="I46" s="42"/>
      <c r="J46" s="42"/>
      <c r="K46" s="42"/>
      <c r="L46" s="42"/>
      <c r="M46" s="42"/>
      <c r="N46" s="42"/>
      <c r="O46" s="42"/>
      <c r="P46" s="48"/>
      <c r="Q46" s="42"/>
      <c r="R46" s="48"/>
      <c r="S46" s="42"/>
      <c r="T46" s="45"/>
    </row>
    <row r="47" spans="1:20" ht="12" customHeight="1" x14ac:dyDescent="0.45">
      <c r="A47" s="89" t="s">
        <v>30</v>
      </c>
      <c r="B47" s="90"/>
      <c r="C47" s="9"/>
      <c r="D47" s="12" t="s">
        <v>84</v>
      </c>
      <c r="E47" s="12"/>
      <c r="F47" s="12"/>
      <c r="G47" s="12"/>
      <c r="H47" s="12"/>
      <c r="I47" s="12"/>
      <c r="J47" s="12"/>
      <c r="K47" s="12"/>
      <c r="L47" s="12"/>
      <c r="M47" s="12"/>
      <c r="N47" s="12"/>
      <c r="O47" s="12"/>
      <c r="P47" s="12"/>
      <c r="Q47" s="12"/>
      <c r="R47" s="12"/>
      <c r="S47" s="12"/>
      <c r="T47" s="10"/>
    </row>
    <row r="48" spans="1:20" ht="12" customHeight="1" x14ac:dyDescent="0.45">
      <c r="A48" s="91"/>
      <c r="B48" s="92"/>
      <c r="C48" s="2"/>
      <c r="D48" s="13" t="s">
        <v>85</v>
      </c>
      <c r="E48" s="13"/>
      <c r="F48" s="13"/>
      <c r="G48" s="13"/>
      <c r="H48" s="13"/>
      <c r="I48" s="13"/>
      <c r="J48" s="13"/>
      <c r="K48" s="13"/>
      <c r="L48" s="13"/>
      <c r="M48" s="13"/>
      <c r="N48" s="13"/>
      <c r="O48" s="13"/>
      <c r="P48" s="13"/>
      <c r="Q48" s="13"/>
      <c r="R48" s="13"/>
      <c r="S48" s="13"/>
      <c r="T48" s="6"/>
    </row>
    <row r="49" spans="1:20" ht="12" customHeight="1" x14ac:dyDescent="0.45">
      <c r="A49" s="91"/>
      <c r="B49" s="92"/>
      <c r="C49" s="2"/>
      <c r="D49" s="13" t="s">
        <v>86</v>
      </c>
      <c r="E49" s="13"/>
      <c r="F49" s="13"/>
      <c r="G49" s="13"/>
      <c r="H49" s="13"/>
      <c r="I49" s="13"/>
      <c r="J49" s="13"/>
      <c r="K49" s="13"/>
      <c r="L49" s="13"/>
      <c r="M49" s="13"/>
      <c r="N49" s="13"/>
      <c r="O49" s="13"/>
      <c r="P49" s="13"/>
      <c r="Q49" s="13"/>
      <c r="R49" s="13"/>
      <c r="S49" s="13"/>
      <c r="T49" s="6"/>
    </row>
    <row r="50" spans="1:20" ht="12" customHeight="1" x14ac:dyDescent="0.45">
      <c r="A50" s="91"/>
      <c r="B50" s="92"/>
      <c r="C50" s="2"/>
      <c r="D50" s="13" t="s">
        <v>31</v>
      </c>
      <c r="E50" s="13"/>
      <c r="F50" s="13"/>
      <c r="G50" s="13"/>
      <c r="H50" s="13"/>
      <c r="I50" s="13"/>
      <c r="J50" s="13"/>
      <c r="K50" s="13"/>
      <c r="L50" s="13"/>
      <c r="M50" s="13"/>
      <c r="N50" s="13"/>
      <c r="O50" s="13"/>
      <c r="P50" s="13"/>
      <c r="Q50" s="13"/>
      <c r="R50" s="13"/>
      <c r="S50" s="13"/>
      <c r="T50" s="6"/>
    </row>
    <row r="51" spans="1:20" ht="12" customHeight="1" x14ac:dyDescent="0.45">
      <c r="A51" s="91"/>
      <c r="B51" s="92"/>
      <c r="C51" s="2"/>
      <c r="D51" s="14" t="s">
        <v>32</v>
      </c>
      <c r="E51" s="15"/>
      <c r="F51" s="15"/>
      <c r="G51" s="15"/>
      <c r="H51" s="15"/>
      <c r="I51" s="15"/>
      <c r="J51" s="15"/>
      <c r="K51" s="15"/>
      <c r="L51" s="15"/>
      <c r="M51" s="15"/>
      <c r="N51" s="15"/>
      <c r="O51" s="15"/>
      <c r="P51" s="15"/>
      <c r="Q51" s="15"/>
      <c r="R51" s="15"/>
      <c r="S51" s="15"/>
      <c r="T51" s="6"/>
    </row>
    <row r="52" spans="1:20" ht="12" customHeight="1" x14ac:dyDescent="0.45">
      <c r="A52" s="91"/>
      <c r="B52" s="92"/>
      <c r="C52" s="2"/>
      <c r="D52" s="13" t="s">
        <v>33</v>
      </c>
      <c r="E52" s="13"/>
      <c r="F52" s="13"/>
      <c r="G52" s="13"/>
      <c r="H52" s="13"/>
      <c r="I52" s="13"/>
      <c r="J52" s="13"/>
      <c r="K52" s="13"/>
      <c r="L52" s="13"/>
      <c r="M52" s="13"/>
      <c r="N52" s="13"/>
      <c r="O52" s="13"/>
      <c r="P52" s="13"/>
      <c r="Q52" s="13"/>
      <c r="R52" s="13"/>
      <c r="S52" s="13"/>
      <c r="T52" s="6"/>
    </row>
    <row r="53" spans="1:20" ht="12" customHeight="1" x14ac:dyDescent="0.45">
      <c r="A53" s="91"/>
      <c r="B53" s="92"/>
      <c r="C53" s="2"/>
      <c r="D53" s="13" t="s">
        <v>34</v>
      </c>
      <c r="E53" s="13"/>
      <c r="F53" s="13"/>
      <c r="G53" s="13"/>
      <c r="H53" s="13"/>
      <c r="I53" s="13"/>
      <c r="J53" s="13"/>
      <c r="K53" s="13"/>
      <c r="L53" s="13"/>
      <c r="M53" s="13"/>
      <c r="N53" s="13"/>
      <c r="O53" s="13"/>
      <c r="P53" s="13"/>
      <c r="Q53" s="13"/>
      <c r="R53" s="13"/>
      <c r="S53" s="13"/>
      <c r="T53" s="6"/>
    </row>
    <row r="54" spans="1:20" ht="12" customHeight="1" x14ac:dyDescent="0.45">
      <c r="A54" s="91"/>
      <c r="B54" s="92"/>
      <c r="C54" s="2"/>
      <c r="D54" s="13" t="s">
        <v>35</v>
      </c>
      <c r="E54" s="13"/>
      <c r="F54" s="13"/>
      <c r="G54" s="13"/>
      <c r="H54" s="13"/>
      <c r="I54" s="13"/>
      <c r="J54" s="13"/>
      <c r="K54" s="13"/>
      <c r="L54" s="13"/>
      <c r="M54" s="13"/>
      <c r="N54" s="13"/>
      <c r="O54" s="13"/>
      <c r="P54" s="13"/>
      <c r="Q54" s="13"/>
      <c r="R54" s="13"/>
      <c r="S54" s="13"/>
      <c r="T54" s="6"/>
    </row>
    <row r="55" spans="1:20" ht="12" customHeight="1" x14ac:dyDescent="0.45">
      <c r="A55" s="91"/>
      <c r="B55" s="92"/>
      <c r="C55" s="2"/>
      <c r="D55" s="13" t="s">
        <v>87</v>
      </c>
      <c r="E55" s="13"/>
      <c r="F55" s="13"/>
      <c r="G55" s="13"/>
      <c r="H55" s="13"/>
      <c r="I55" s="13"/>
      <c r="J55" s="13"/>
      <c r="K55" s="13"/>
      <c r="L55" s="13"/>
      <c r="M55" s="13"/>
      <c r="N55" s="13"/>
      <c r="O55" s="13"/>
      <c r="P55" s="13"/>
      <c r="Q55" s="13"/>
      <c r="R55" s="13"/>
      <c r="S55" s="13"/>
      <c r="T55" s="6"/>
    </row>
    <row r="56" spans="1:20" ht="12" customHeight="1" x14ac:dyDescent="0.45">
      <c r="A56" s="91"/>
      <c r="B56" s="92"/>
      <c r="C56" s="2"/>
      <c r="D56" s="13" t="s">
        <v>36</v>
      </c>
      <c r="E56" s="13"/>
      <c r="F56" s="13"/>
      <c r="G56" s="13"/>
      <c r="H56" s="13"/>
      <c r="I56" s="13"/>
      <c r="J56" s="13"/>
      <c r="K56" s="13"/>
      <c r="L56" s="13"/>
      <c r="M56" s="13"/>
      <c r="N56" s="13"/>
      <c r="O56" s="13"/>
      <c r="P56" s="13"/>
      <c r="Q56" s="13"/>
      <c r="R56" s="13"/>
      <c r="S56" s="13"/>
      <c r="T56" s="6"/>
    </row>
    <row r="57" spans="1:20" ht="12" customHeight="1" x14ac:dyDescent="0.45">
      <c r="A57" s="91"/>
      <c r="B57" s="92"/>
      <c r="C57" s="2"/>
      <c r="D57" s="2" t="s">
        <v>88</v>
      </c>
      <c r="E57" s="2"/>
      <c r="F57" s="2"/>
      <c r="G57" s="2"/>
      <c r="H57" s="2"/>
      <c r="I57" s="2"/>
      <c r="J57" s="2"/>
      <c r="K57" s="2"/>
      <c r="L57" s="2"/>
      <c r="M57" s="2"/>
      <c r="N57" s="2"/>
      <c r="O57" s="2"/>
      <c r="P57" s="2"/>
      <c r="Q57" s="2"/>
      <c r="R57" s="2"/>
      <c r="S57" s="2"/>
      <c r="T57" s="6"/>
    </row>
    <row r="58" spans="1:20" ht="27" customHeight="1" x14ac:dyDescent="0.2">
      <c r="A58" s="91"/>
      <c r="B58" s="92"/>
      <c r="C58" s="2"/>
      <c r="D58" s="2"/>
      <c r="E58" s="11" t="s">
        <v>37</v>
      </c>
      <c r="F58" s="4"/>
      <c r="G58" s="95"/>
      <c r="H58" s="95"/>
      <c r="I58" s="95"/>
      <c r="J58" s="95"/>
      <c r="K58" s="95"/>
      <c r="L58" s="95"/>
      <c r="M58" s="95"/>
      <c r="N58" s="95"/>
      <c r="O58" s="95"/>
      <c r="P58" s="95"/>
      <c r="Q58" s="2"/>
      <c r="R58" s="2"/>
      <c r="S58" s="2"/>
      <c r="T58" s="6"/>
    </row>
    <row r="59" spans="1:20" ht="3" customHeight="1" thickBot="1" x14ac:dyDescent="0.5">
      <c r="A59" s="93"/>
      <c r="B59" s="94"/>
      <c r="C59" s="7"/>
      <c r="D59" s="16"/>
      <c r="E59" s="16"/>
      <c r="F59" s="16"/>
      <c r="G59" s="16"/>
      <c r="H59" s="16"/>
      <c r="I59" s="16"/>
      <c r="J59" s="16"/>
      <c r="K59" s="16"/>
      <c r="L59" s="16"/>
      <c r="M59" s="16"/>
      <c r="N59" s="16"/>
      <c r="O59" s="16"/>
      <c r="P59" s="16"/>
      <c r="Q59" s="16"/>
      <c r="R59" s="16"/>
      <c r="S59" s="16"/>
      <c r="T59" s="8"/>
    </row>
    <row r="60" spans="1:20" s="39" customFormat="1" ht="12" customHeight="1" x14ac:dyDescent="0.45">
      <c r="A60" s="38" t="s">
        <v>67</v>
      </c>
    </row>
    <row r="61" spans="1:20" s="39" customFormat="1" ht="12" customHeight="1" x14ac:dyDescent="0.45">
      <c r="A61" s="38" t="s">
        <v>89</v>
      </c>
    </row>
    <row r="62" spans="1:20" s="39" customFormat="1" ht="12" customHeight="1" x14ac:dyDescent="0.45">
      <c r="A62" s="38" t="s">
        <v>68</v>
      </c>
    </row>
    <row r="63" spans="1:20" s="39" customFormat="1" ht="12" customHeight="1" x14ac:dyDescent="0.45">
      <c r="A63" s="38" t="s">
        <v>90</v>
      </c>
    </row>
    <row r="64" spans="1:20" s="39" customFormat="1" ht="12" customHeight="1" x14ac:dyDescent="0.45">
      <c r="A64" s="38" t="s">
        <v>92</v>
      </c>
      <c r="B64" s="38"/>
      <c r="C64" s="38"/>
      <c r="D64" s="38"/>
      <c r="E64" s="38"/>
      <c r="F64" s="38"/>
      <c r="G64" s="38"/>
      <c r="H64" s="38"/>
      <c r="I64" s="38"/>
      <c r="J64" s="38"/>
      <c r="K64" s="38"/>
      <c r="L64" s="38"/>
      <c r="M64" s="38"/>
      <c r="N64" s="38"/>
      <c r="O64" s="38"/>
      <c r="P64" s="38"/>
      <c r="Q64" s="38"/>
      <c r="R64" s="38"/>
      <c r="S64" s="38"/>
    </row>
    <row r="65" spans="1:19" s="39" customFormat="1" ht="12" customHeight="1" x14ac:dyDescent="0.45">
      <c r="A65" s="38"/>
      <c r="B65" s="38" t="s">
        <v>91</v>
      </c>
      <c r="C65" s="38"/>
      <c r="D65" s="38"/>
      <c r="E65" s="38"/>
      <c r="F65" s="38"/>
      <c r="G65" s="38"/>
      <c r="H65" s="38"/>
      <c r="I65" s="38"/>
      <c r="J65" s="38"/>
      <c r="K65" s="38"/>
      <c r="L65" s="38"/>
      <c r="M65" s="38"/>
      <c r="N65" s="38"/>
      <c r="O65" s="38"/>
      <c r="P65" s="38"/>
      <c r="Q65" s="38"/>
      <c r="R65" s="38"/>
      <c r="S65" s="38"/>
    </row>
    <row r="66" spans="1:19" s="39" customFormat="1" ht="12" customHeight="1" x14ac:dyDescent="0.45">
      <c r="A66" s="38"/>
      <c r="B66" s="38" t="s">
        <v>69</v>
      </c>
      <c r="C66" s="38"/>
      <c r="D66" s="38"/>
      <c r="E66" s="38"/>
      <c r="F66" s="38"/>
      <c r="G66" s="38"/>
      <c r="H66" s="38"/>
      <c r="I66" s="38"/>
      <c r="J66" s="38"/>
      <c r="K66" s="38"/>
      <c r="L66" s="38"/>
      <c r="M66" s="38"/>
      <c r="N66" s="38"/>
      <c r="O66" s="38"/>
      <c r="P66" s="38"/>
      <c r="Q66" s="38"/>
      <c r="R66" s="38"/>
      <c r="S66" s="38"/>
    </row>
    <row r="67" spans="1:19" s="39" customFormat="1" ht="12" customHeight="1" x14ac:dyDescent="0.45">
      <c r="A67" s="38"/>
      <c r="B67" s="38"/>
      <c r="C67" s="38"/>
      <c r="D67" s="38"/>
      <c r="E67" s="38"/>
      <c r="F67" s="38"/>
      <c r="G67" s="38"/>
      <c r="H67" s="38"/>
      <c r="I67" s="38"/>
      <c r="J67" s="38"/>
      <c r="K67" s="38"/>
      <c r="L67" s="38"/>
      <c r="M67" s="38"/>
      <c r="N67" s="38"/>
      <c r="O67" s="38"/>
      <c r="P67" s="38"/>
      <c r="Q67" s="38"/>
      <c r="R67" s="38"/>
      <c r="S67" s="38"/>
    </row>
    <row r="68" spans="1:19" s="39" customFormat="1" ht="12" customHeight="1" x14ac:dyDescent="0.45">
      <c r="A68" s="38" t="s">
        <v>93</v>
      </c>
      <c r="B68" s="38"/>
      <c r="C68" s="38"/>
      <c r="D68" s="38"/>
      <c r="E68" s="38"/>
      <c r="F68" s="38"/>
      <c r="G68" s="38"/>
      <c r="H68" s="38"/>
      <c r="I68" s="38"/>
      <c r="J68" s="38"/>
      <c r="K68" s="38"/>
      <c r="L68" s="38"/>
      <c r="M68" s="38"/>
      <c r="N68" s="38"/>
      <c r="O68" s="38"/>
      <c r="P68" s="38"/>
      <c r="Q68" s="38"/>
      <c r="R68" s="38"/>
      <c r="S68" s="38"/>
    </row>
    <row r="69" spans="1:19" s="39" customFormat="1" ht="12" customHeight="1" x14ac:dyDescent="0.45">
      <c r="A69" s="38"/>
      <c r="B69" s="38" t="s">
        <v>94</v>
      </c>
      <c r="C69" s="38"/>
      <c r="D69" s="38"/>
      <c r="E69" s="38"/>
      <c r="F69" s="38"/>
      <c r="G69" s="38"/>
      <c r="H69" s="38"/>
      <c r="I69" s="38"/>
      <c r="J69" s="38"/>
      <c r="K69" s="38"/>
      <c r="L69" s="38"/>
      <c r="M69" s="38"/>
      <c r="N69" s="38"/>
      <c r="O69" s="38"/>
      <c r="P69" s="38"/>
      <c r="Q69" s="38"/>
      <c r="R69" s="38"/>
      <c r="S69" s="38"/>
    </row>
    <row r="70" spans="1:19" s="39" customFormat="1" ht="12" customHeight="1" x14ac:dyDescent="0.45">
      <c r="A70" s="38"/>
      <c r="B70" s="38"/>
      <c r="C70" s="38"/>
      <c r="D70" s="38"/>
      <c r="E70" s="38"/>
      <c r="F70" s="38"/>
      <c r="G70" s="38"/>
      <c r="H70" s="38"/>
      <c r="I70" s="38"/>
      <c r="J70" s="38"/>
      <c r="K70" s="38"/>
      <c r="L70" s="38"/>
      <c r="M70" s="38"/>
      <c r="N70" s="38"/>
      <c r="O70" s="38"/>
      <c r="P70" s="38"/>
      <c r="Q70" s="38"/>
      <c r="R70" s="38"/>
      <c r="S70" s="38"/>
    </row>
    <row r="71" spans="1:19" s="39" customFormat="1" ht="12" customHeight="1" x14ac:dyDescent="0.45">
      <c r="A71" s="38"/>
      <c r="B71" s="38"/>
      <c r="C71" s="38"/>
      <c r="D71" s="38"/>
      <c r="E71" s="38"/>
      <c r="F71" s="38"/>
      <c r="G71" s="38"/>
      <c r="H71" s="38"/>
      <c r="I71" s="38"/>
      <c r="J71" s="38"/>
      <c r="K71" s="38"/>
      <c r="L71" s="38"/>
      <c r="M71" s="38"/>
      <c r="N71" s="38"/>
      <c r="O71" s="38"/>
      <c r="P71" s="38"/>
      <c r="Q71" s="38"/>
      <c r="R71" s="38"/>
      <c r="S71" s="38"/>
    </row>
    <row r="72" spans="1:19" s="39" customFormat="1" ht="12" customHeight="1" x14ac:dyDescent="0.45"/>
  </sheetData>
  <mergeCells count="82">
    <mergeCell ref="M2:O2"/>
    <mergeCell ref="Q2:T2"/>
    <mergeCell ref="M3:O3"/>
    <mergeCell ref="P3:T3"/>
    <mergeCell ref="A4:T4"/>
    <mergeCell ref="J5:K5"/>
    <mergeCell ref="L5:M5"/>
    <mergeCell ref="E6:H6"/>
    <mergeCell ref="J6:S6"/>
    <mergeCell ref="E7:H8"/>
    <mergeCell ref="J7:S7"/>
    <mergeCell ref="J8:S8"/>
    <mergeCell ref="E9:H9"/>
    <mergeCell ref="J9:S9"/>
    <mergeCell ref="E10:H10"/>
    <mergeCell ref="J10:S10"/>
    <mergeCell ref="E11:H11"/>
    <mergeCell ref="J11:S11"/>
    <mergeCell ref="A14:T14"/>
    <mergeCell ref="A15:B25"/>
    <mergeCell ref="C15:F16"/>
    <mergeCell ref="H16:S16"/>
    <mergeCell ref="C18:F18"/>
    <mergeCell ref="H18:I18"/>
    <mergeCell ref="C19:F21"/>
    <mergeCell ref="G20:T20"/>
    <mergeCell ref="O21:R21"/>
    <mergeCell ref="C22:F22"/>
    <mergeCell ref="D25:F25"/>
    <mergeCell ref="G25:H25"/>
    <mergeCell ref="I25:K25"/>
    <mergeCell ref="L25:M25"/>
    <mergeCell ref="N25:R25"/>
    <mergeCell ref="H15:I15"/>
    <mergeCell ref="J31:M31"/>
    <mergeCell ref="O31:S31"/>
    <mergeCell ref="D33:S33"/>
    <mergeCell ref="D34:I34"/>
    <mergeCell ref="J34:O34"/>
    <mergeCell ref="P34:S34"/>
    <mergeCell ref="D38:I38"/>
    <mergeCell ref="J38:K38"/>
    <mergeCell ref="L38:O38"/>
    <mergeCell ref="P38:R38"/>
    <mergeCell ref="D35:I35"/>
    <mergeCell ref="J35:O35"/>
    <mergeCell ref="P35:R35"/>
    <mergeCell ref="D36:I36"/>
    <mergeCell ref="J36:O36"/>
    <mergeCell ref="P36:R36"/>
    <mergeCell ref="A47:B59"/>
    <mergeCell ref="G58:P58"/>
    <mergeCell ref="P44:S44"/>
    <mergeCell ref="A43:B45"/>
    <mergeCell ref="D39:I39"/>
    <mergeCell ref="J39:O39"/>
    <mergeCell ref="P39:R39"/>
    <mergeCell ref="C40:I41"/>
    <mergeCell ref="J40:K40"/>
    <mergeCell ref="L40:O40"/>
    <mergeCell ref="P40:R41"/>
    <mergeCell ref="A26:B42"/>
    <mergeCell ref="C26:H26"/>
    <mergeCell ref="C28:H29"/>
    <mergeCell ref="I29:S29"/>
    <mergeCell ref="D30:H32"/>
    <mergeCell ref="K15:M15"/>
    <mergeCell ref="C27:H27"/>
    <mergeCell ref="J44:K44"/>
    <mergeCell ref="M44:N44"/>
    <mergeCell ref="C43:H45"/>
    <mergeCell ref="H22:S22"/>
    <mergeCell ref="H23:S23"/>
    <mergeCell ref="H24:S24"/>
    <mergeCell ref="S40:S41"/>
    <mergeCell ref="J41:O41"/>
    <mergeCell ref="D42:O42"/>
    <mergeCell ref="P42:R42"/>
    <mergeCell ref="D37:I37"/>
    <mergeCell ref="J37:K37"/>
    <mergeCell ref="L37:O37"/>
    <mergeCell ref="P37:R37"/>
  </mergeCells>
  <phoneticPr fontId="1"/>
  <pageMargins left="0.7" right="0.7" top="0.75" bottom="0.75" header="0.3" footer="0.3"/>
  <pageSetup paperSize="9" fitToHeight="0" orientation="portrait" r:id="rId1"/>
  <rowBreaks count="1" manualBreakCount="1">
    <brk id="42"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第１号（枠）</vt:lpstr>
      <vt:lpstr>'第１号（枠）'!Print_Area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亜紀</dc:creator>
  <cp:lastModifiedBy>安藤 亜紀</cp:lastModifiedBy>
  <cp:lastPrinted>2026-04-07T04:18:56Z</cp:lastPrinted>
  <dcterms:created xsi:type="dcterms:W3CDTF">2026-03-17T01:43:56Z</dcterms:created>
  <dcterms:modified xsi:type="dcterms:W3CDTF">2026-05-14T05:49:29Z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2026-03-17T03:03:08Z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e3bc33e4-ac1b-4344-925b-97a13b8eae24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