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65844\Desktop\【R7】病床機能報告HP\"/>
    </mc:Choice>
  </mc:AlternateContent>
  <xr:revisionPtr revIDLastSave="0" documentId="13_ncr:1_{6B91163E-2CEB-4391-AB36-D5D35FEB68D3}" xr6:coauthVersionLast="47" xr6:coauthVersionMax="47" xr10:uidLastSave="{00000000-0000-0000-0000-000000000000}"/>
  <bookViews>
    <workbookView xWindow="-108" yWindow="-108" windowWidth="23256" windowHeight="12456" xr2:uid="{CC183DE4-CBB5-4274-88BB-176EA783F3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F37" i="1"/>
  <c r="G37" i="1"/>
  <c r="H37" i="1"/>
  <c r="I37" i="1"/>
  <c r="J37" i="1"/>
  <c r="D37" i="1"/>
  <c r="E23" i="1"/>
  <c r="F23" i="1"/>
  <c r="G23" i="1"/>
  <c r="H23" i="1"/>
  <c r="I23" i="1"/>
  <c r="J23" i="1"/>
  <c r="D23" i="1"/>
  <c r="I38" i="1" l="1"/>
  <c r="H38" i="1"/>
  <c r="E38" i="1"/>
  <c r="G38" i="1"/>
  <c r="D38" i="1"/>
  <c r="F38" i="1"/>
  <c r="J38" i="1"/>
</calcChain>
</file>

<file path=xl/sharedStrings.xml><?xml version="1.0" encoding="utf-8"?>
<sst xmlns="http://schemas.openxmlformats.org/spreadsheetml/2006/main" count="106" uniqueCount="57">
  <si>
    <t>区分</t>
    <rPh sb="0" eb="2">
      <t>クブン</t>
    </rPh>
    <phoneticPr fontId="1"/>
  </si>
  <si>
    <t>医療機関名</t>
    <rPh sb="0" eb="5">
      <t>イリョウキカンメイ</t>
    </rPh>
    <phoneticPr fontId="1"/>
  </si>
  <si>
    <t>所在地</t>
    <rPh sb="0" eb="3">
      <t>ショザイチ</t>
    </rPh>
    <phoneticPr fontId="1"/>
  </si>
  <si>
    <t>全体</t>
    <rPh sb="0" eb="2">
      <t>ゼンタイ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</si>
  <si>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</si>
  <si>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</si>
  <si>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</si>
  <si>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  <rPh sb="0" eb="3">
      <t>マンセイキ</t>
    </rPh>
    <phoneticPr fontId="1"/>
  </si>
  <si>
    <t>休棟中(再開予定)</t>
    <phoneticPr fontId="1"/>
  </si>
  <si>
    <t>休棟中(廃止予定)</t>
    <rPh sb="0" eb="1">
      <t>キュウ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</si>
  <si>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中濃医療圏における医療機能ごとの病床の状況</t>
    <rPh sb="0" eb="2">
      <t>チュウノウ</t>
    </rPh>
    <rPh sb="2" eb="5">
      <t>イリョウケン</t>
    </rPh>
    <rPh sb="9" eb="11">
      <t>イリョウ</t>
    </rPh>
    <rPh sb="11" eb="13">
      <t>キノウ</t>
    </rPh>
    <rPh sb="16" eb="18">
      <t>ビョウショウ</t>
    </rPh>
    <rPh sb="19" eb="21">
      <t>ジョウキョウ</t>
    </rPh>
    <phoneticPr fontId="1"/>
  </si>
  <si>
    <t>病院</t>
    <rPh sb="0" eb="2">
      <t>ビョウイン</t>
    </rPh>
    <phoneticPr fontId="1"/>
  </si>
  <si>
    <t>医療法人香徳会 関中央病院</t>
  </si>
  <si>
    <t>関市</t>
  </si>
  <si>
    <t>岐阜県厚生農業協同組合連合会 中濃厚生病院</t>
  </si>
  <si>
    <t>美濃市立美濃病院</t>
  </si>
  <si>
    <t>美濃市</t>
  </si>
  <si>
    <t>太田病院</t>
  </si>
  <si>
    <t>美濃加茂市</t>
  </si>
  <si>
    <t>中部国際医療センター</t>
  </si>
  <si>
    <t>医療法人社団耀和会 濃成病院</t>
  </si>
  <si>
    <t>可児市</t>
  </si>
  <si>
    <t>独立行政法人地域医療機能推進機構 可児とうのう病院</t>
  </si>
  <si>
    <t>医療法人社団慶桜会 東可児病院</t>
  </si>
  <si>
    <t>医療法人 馨仁会 藤掛病院</t>
  </si>
  <si>
    <t>県北西部地域医療センター国保白鳥病院</t>
  </si>
  <si>
    <t>郡上市</t>
  </si>
  <si>
    <t>郡上市民病院</t>
  </si>
  <si>
    <t>社会医療法人 白鳳会 鷲見病院</t>
  </si>
  <si>
    <t>医療法人新生会八幡病院</t>
  </si>
  <si>
    <t>伊佐治病院</t>
  </si>
  <si>
    <t>八百津町</t>
  </si>
  <si>
    <t>医療法人 白水会 白川病院</t>
  </si>
  <si>
    <t>白川町</t>
  </si>
  <si>
    <t>桃井病院</t>
  </si>
  <si>
    <t>御嵩町</t>
  </si>
  <si>
    <t>中部脳リハビリテーション病院</t>
  </si>
  <si>
    <t>有床診</t>
    <rPh sb="0" eb="2">
      <t>ユウショウ</t>
    </rPh>
    <rPh sb="2" eb="3">
      <t>シン</t>
    </rPh>
    <phoneticPr fontId="1"/>
  </si>
  <si>
    <t>せきレディースクリニック</t>
  </si>
  <si>
    <t>佐藤歯科医院</t>
  </si>
  <si>
    <t>ふかがや眼科</t>
  </si>
  <si>
    <t>ローズベルクリニック</t>
  </si>
  <si>
    <t>にしむら眼科</t>
  </si>
  <si>
    <t>とまつレディースクリニック</t>
  </si>
  <si>
    <t>大和医院</t>
  </si>
  <si>
    <t>県北西部地域医療センター国保和良診療所</t>
  </si>
  <si>
    <t>かわべ眼科</t>
  </si>
  <si>
    <t>川辺町</t>
  </si>
  <si>
    <t>医療法人社団 麟生会 田原医院</t>
  </si>
  <si>
    <t>伊佐治医院</t>
  </si>
  <si>
    <t>御嵩クリニック</t>
  </si>
  <si>
    <t>今井内科</t>
  </si>
  <si>
    <t>病院　計</t>
    <rPh sb="0" eb="2">
      <t>ビョウイン</t>
    </rPh>
    <rPh sb="3" eb="4">
      <t>ケイ</t>
    </rPh>
    <phoneticPr fontId="1"/>
  </si>
  <si>
    <t>有床診療所　計</t>
    <rPh sb="0" eb="5">
      <t>ユウショウシンリョウジョ</t>
    </rPh>
    <rPh sb="6" eb="7">
      <t>ケイ</t>
    </rPh>
    <phoneticPr fontId="1"/>
  </si>
  <si>
    <t>合計</t>
    <rPh sb="0" eb="2">
      <t>ゴウケイ</t>
    </rPh>
    <phoneticPr fontId="1"/>
  </si>
  <si>
    <t>2025年7月1日時点の機能として、各医療機関が自主的に選択した機能の状況です。</t>
    <rPh sb="4" eb="5">
      <t>ネン</t>
    </rPh>
    <rPh sb="6" eb="7">
      <t>ガツ</t>
    </rPh>
    <rPh sb="8" eb="9">
      <t>ニチ</t>
    </rPh>
    <rPh sb="9" eb="11">
      <t>ジテン</t>
    </rPh>
    <rPh sb="12" eb="14">
      <t>キノウ</t>
    </rPh>
    <rPh sb="18" eb="19">
      <t>カク</t>
    </rPh>
    <rPh sb="19" eb="23">
      <t>イリョウキカン</t>
    </rPh>
    <rPh sb="24" eb="27">
      <t>ジシュテキ</t>
    </rPh>
    <rPh sb="28" eb="30">
      <t>センタク</t>
    </rPh>
    <rPh sb="32" eb="34">
      <t>キノウ</t>
    </rPh>
    <rPh sb="35" eb="37">
      <t>ジョウキョウ</t>
    </rPh>
    <phoneticPr fontId="1"/>
  </si>
  <si>
    <t>■現状(令和７年(2025年)7月1日時点)</t>
    <rPh sb="1" eb="3">
      <t>ゲンジョウ</t>
    </rPh>
    <rPh sb="4" eb="6">
      <t>レイワ</t>
    </rPh>
    <rPh sb="7" eb="8">
      <t>ネン</t>
    </rPh>
    <rPh sb="13" eb="14">
      <t>ネン</t>
    </rPh>
    <rPh sb="16" eb="17">
      <t>ガツ</t>
    </rPh>
    <rPh sb="18" eb="19">
      <t>ニチ</t>
    </rPh>
    <rPh sb="19" eb="21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</si>
</sst>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PｺﾞｼｯｸE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56D66-B8FF-4D35-84D2-9FE017A14C3B}">
  <dimension ref="A1:J38"/>
  <sheetViews>
    <sheetView tabSelected="1" view="pageBreakPreview" zoomScale="60" zoomScaleNormal="85" workbookViewId="0">
      <selection activeCell="A3" sqref="A3"/>
    </sheetView>
  </sheetViews>
  <sheetFormatPr defaultRowHeight="18" x14ac:dyDescent="0.45"/>
  <cols>
    <col min="2" max="2" width="15.3984375" customWidth="1"/>
  </cols>
  <sheetData>
    <row r="1" spans="1:10" ht="19.2" x14ac:dyDescent="0.45">
      <c r="A1" s="1" t="s">
        <v>10</v>
      </c>
    </row>
    <row r="2" spans="1:10" ht="19.2" x14ac:dyDescent="0.45">
      <c r="A2" s="1" t="s">
        <v>56</v>
      </c>
    </row>
    <row r="3" spans="1:10" x14ac:dyDescent="0.45">
      <c r="A3" s="2" t="s">
        <v>55</v>
      </c>
    </row>
    <row r="4" spans="1:10" x14ac:dyDescent="0.45">
      <c r="A4" s="7" t="s">
        <v>0</v>
      </c>
      <c r="B4" s="7" t="s">
        <v>1</v>
      </c>
      <c r="C4" s="7" t="s">
        <v>2</v>
      </c>
      <c r="D4" s="7" t="s">
        <v>3</v>
      </c>
      <c r="E4" s="3"/>
      <c r="F4" s="3"/>
      <c r="G4" s="3"/>
      <c r="H4" s="3"/>
      <c r="I4" s="3"/>
      <c r="J4" s="3"/>
    </row>
    <row r="5" spans="1:10" ht="47.4" customHeight="1" x14ac:dyDescent="0.45">
      <c r="A5" s="7"/>
      <c r="B5" s="7"/>
      <c r="C5" s="7"/>
      <c r="D5" s="7"/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</row>
    <row r="6" spans="1:10" x14ac:dyDescent="0.45">
      <c r="A6" s="4" t="s">
        <v>11</v>
      </c>
      <c r="B6" s="6" t="s">
        <v>12</v>
      </c>
      <c r="C6" s="6" t="s">
        <v>13</v>
      </c>
      <c r="D6" s="6">
        <v>150</v>
      </c>
      <c r="E6" s="6">
        <v>0</v>
      </c>
      <c r="F6" s="6">
        <v>50</v>
      </c>
      <c r="G6" s="6">
        <v>50</v>
      </c>
      <c r="H6" s="6">
        <v>50</v>
      </c>
      <c r="I6" s="6">
        <v>0</v>
      </c>
      <c r="J6" s="6">
        <v>0</v>
      </c>
    </row>
    <row r="7" spans="1:10" x14ac:dyDescent="0.45">
      <c r="A7" s="4" t="s">
        <v>11</v>
      </c>
      <c r="B7" s="6" t="s">
        <v>14</v>
      </c>
      <c r="C7" s="6" t="s">
        <v>13</v>
      </c>
      <c r="D7" s="6">
        <v>489</v>
      </c>
      <c r="E7" s="6">
        <v>119</v>
      </c>
      <c r="F7" s="6">
        <v>326</v>
      </c>
      <c r="G7" s="6">
        <v>0</v>
      </c>
      <c r="H7" s="6">
        <v>0</v>
      </c>
      <c r="I7" s="6">
        <v>44</v>
      </c>
      <c r="J7" s="6">
        <v>0</v>
      </c>
    </row>
    <row r="8" spans="1:10" x14ac:dyDescent="0.45">
      <c r="A8" s="4" t="s">
        <v>11</v>
      </c>
      <c r="B8" s="6" t="s">
        <v>15</v>
      </c>
      <c r="C8" s="6" t="s">
        <v>16</v>
      </c>
      <c r="D8" s="6">
        <v>122</v>
      </c>
      <c r="E8" s="6">
        <v>0</v>
      </c>
      <c r="F8" s="6">
        <v>45</v>
      </c>
      <c r="G8" s="6">
        <v>77</v>
      </c>
      <c r="H8" s="6">
        <v>0</v>
      </c>
      <c r="I8" s="6">
        <v>0</v>
      </c>
      <c r="J8" s="6">
        <v>0</v>
      </c>
    </row>
    <row r="9" spans="1:10" x14ac:dyDescent="0.45">
      <c r="A9" s="4" t="s">
        <v>11</v>
      </c>
      <c r="B9" s="6" t="s">
        <v>17</v>
      </c>
      <c r="C9" s="6" t="s">
        <v>18</v>
      </c>
      <c r="D9" s="6">
        <v>119</v>
      </c>
      <c r="E9" s="6">
        <v>0</v>
      </c>
      <c r="F9" s="6">
        <v>30</v>
      </c>
      <c r="G9" s="6">
        <v>29</v>
      </c>
      <c r="H9" s="6">
        <v>60</v>
      </c>
      <c r="I9" s="6">
        <v>0</v>
      </c>
      <c r="J9" s="6">
        <v>0</v>
      </c>
    </row>
    <row r="10" spans="1:10" x14ac:dyDescent="0.45">
      <c r="A10" s="4" t="s">
        <v>11</v>
      </c>
      <c r="B10" s="6" t="s">
        <v>19</v>
      </c>
      <c r="C10" s="6" t="s">
        <v>18</v>
      </c>
      <c r="D10" s="6">
        <v>502</v>
      </c>
      <c r="E10" s="6">
        <v>276</v>
      </c>
      <c r="F10" s="6">
        <v>180</v>
      </c>
      <c r="G10" s="6">
        <v>46</v>
      </c>
      <c r="H10" s="6">
        <v>0</v>
      </c>
      <c r="I10" s="6">
        <v>0</v>
      </c>
      <c r="J10" s="6">
        <v>0</v>
      </c>
    </row>
    <row r="11" spans="1:10" x14ac:dyDescent="0.45">
      <c r="A11" s="4" t="s">
        <v>11</v>
      </c>
      <c r="B11" s="6" t="s">
        <v>20</v>
      </c>
      <c r="C11" s="6" t="s">
        <v>21</v>
      </c>
      <c r="D11" s="6">
        <v>60</v>
      </c>
      <c r="E11" s="6">
        <v>0</v>
      </c>
      <c r="F11" s="6">
        <v>0</v>
      </c>
      <c r="G11" s="6">
        <v>0</v>
      </c>
      <c r="H11" s="6">
        <v>60</v>
      </c>
      <c r="I11" s="6">
        <v>0</v>
      </c>
      <c r="J11" s="6">
        <v>0</v>
      </c>
    </row>
    <row r="12" spans="1:10" x14ac:dyDescent="0.45">
      <c r="A12" s="4" t="s">
        <v>11</v>
      </c>
      <c r="B12" s="6" t="s">
        <v>22</v>
      </c>
      <c r="C12" s="6" t="s">
        <v>21</v>
      </c>
      <c r="D12" s="6">
        <v>190</v>
      </c>
      <c r="E12" s="6">
        <v>0</v>
      </c>
      <c r="F12" s="6">
        <v>101</v>
      </c>
      <c r="G12" s="6">
        <v>53</v>
      </c>
      <c r="H12" s="6">
        <v>0</v>
      </c>
      <c r="I12" s="6">
        <v>36</v>
      </c>
      <c r="J12" s="6">
        <v>0</v>
      </c>
    </row>
    <row r="13" spans="1:10" x14ac:dyDescent="0.45">
      <c r="A13" s="4" t="s">
        <v>11</v>
      </c>
      <c r="B13" s="6" t="s">
        <v>23</v>
      </c>
      <c r="C13" s="6" t="s">
        <v>21</v>
      </c>
      <c r="D13" s="6">
        <v>188</v>
      </c>
      <c r="E13" s="6">
        <v>0</v>
      </c>
      <c r="F13" s="6">
        <v>99</v>
      </c>
      <c r="G13" s="6">
        <v>0</v>
      </c>
      <c r="H13" s="6">
        <v>0</v>
      </c>
      <c r="I13" s="6">
        <v>89</v>
      </c>
      <c r="J13" s="6">
        <v>0</v>
      </c>
    </row>
    <row r="14" spans="1:10" x14ac:dyDescent="0.45">
      <c r="A14" s="4" t="s">
        <v>11</v>
      </c>
      <c r="B14" s="6" t="s">
        <v>24</v>
      </c>
      <c r="C14" s="6" t="s">
        <v>21</v>
      </c>
      <c r="D14" s="6">
        <v>59</v>
      </c>
      <c r="E14" s="6">
        <v>0</v>
      </c>
      <c r="F14" s="6">
        <v>59</v>
      </c>
      <c r="G14" s="6">
        <v>0</v>
      </c>
      <c r="H14" s="6">
        <v>0</v>
      </c>
      <c r="I14" s="6">
        <v>0</v>
      </c>
      <c r="J14" s="6">
        <v>0</v>
      </c>
    </row>
    <row r="15" spans="1:10" x14ac:dyDescent="0.45">
      <c r="A15" s="4" t="s">
        <v>11</v>
      </c>
      <c r="B15" s="6" t="s">
        <v>25</v>
      </c>
      <c r="C15" s="6" t="s">
        <v>26</v>
      </c>
      <c r="D15" s="6">
        <v>46</v>
      </c>
      <c r="E15" s="6">
        <v>0</v>
      </c>
      <c r="F15" s="6">
        <v>0</v>
      </c>
      <c r="G15" s="6">
        <v>46</v>
      </c>
      <c r="H15" s="6">
        <v>0</v>
      </c>
      <c r="I15" s="6">
        <v>0</v>
      </c>
      <c r="J15" s="6">
        <v>0</v>
      </c>
    </row>
    <row r="16" spans="1:10" x14ac:dyDescent="0.45">
      <c r="A16" s="4" t="s">
        <v>11</v>
      </c>
      <c r="B16" s="6" t="s">
        <v>27</v>
      </c>
      <c r="C16" s="6" t="s">
        <v>26</v>
      </c>
      <c r="D16" s="6">
        <v>150</v>
      </c>
      <c r="E16" s="6">
        <v>0</v>
      </c>
      <c r="F16" s="6">
        <v>100</v>
      </c>
      <c r="G16" s="6">
        <v>0</v>
      </c>
      <c r="H16" s="6">
        <v>50</v>
      </c>
      <c r="I16" s="6">
        <v>0</v>
      </c>
      <c r="J16" s="6">
        <v>0</v>
      </c>
    </row>
    <row r="17" spans="1:10" x14ac:dyDescent="0.45">
      <c r="A17" s="4" t="s">
        <v>11</v>
      </c>
      <c r="B17" s="6" t="s">
        <v>28</v>
      </c>
      <c r="C17" s="6" t="s">
        <v>26</v>
      </c>
      <c r="D17" s="6">
        <v>149</v>
      </c>
      <c r="E17" s="6">
        <v>0</v>
      </c>
      <c r="F17" s="6">
        <v>101</v>
      </c>
      <c r="G17" s="6">
        <v>0</v>
      </c>
      <c r="H17" s="6">
        <v>48</v>
      </c>
      <c r="I17" s="6">
        <v>0</v>
      </c>
      <c r="J17" s="6">
        <v>0</v>
      </c>
    </row>
    <row r="18" spans="1:10" x14ac:dyDescent="0.45">
      <c r="A18" s="4" t="s">
        <v>11</v>
      </c>
      <c r="B18" s="6" t="s">
        <v>29</v>
      </c>
      <c r="C18" s="6" t="s">
        <v>26</v>
      </c>
      <c r="D18" s="6">
        <v>38</v>
      </c>
      <c r="E18" s="6">
        <v>0</v>
      </c>
      <c r="F18" s="6">
        <v>38</v>
      </c>
      <c r="G18" s="6">
        <v>0</v>
      </c>
      <c r="H18" s="6">
        <v>0</v>
      </c>
      <c r="I18" s="6">
        <v>0</v>
      </c>
      <c r="J18" s="6">
        <v>0</v>
      </c>
    </row>
    <row r="19" spans="1:10" x14ac:dyDescent="0.45">
      <c r="A19" s="4" t="s">
        <v>11</v>
      </c>
      <c r="B19" s="6" t="s">
        <v>30</v>
      </c>
      <c r="C19" s="6" t="s">
        <v>31</v>
      </c>
      <c r="D19" s="6">
        <v>48</v>
      </c>
      <c r="E19" s="6">
        <v>0</v>
      </c>
      <c r="F19" s="6">
        <v>0</v>
      </c>
      <c r="G19" s="6">
        <v>0</v>
      </c>
      <c r="H19" s="6">
        <v>48</v>
      </c>
      <c r="I19" s="6">
        <v>0</v>
      </c>
      <c r="J19" s="6">
        <v>0</v>
      </c>
    </row>
    <row r="20" spans="1:10" x14ac:dyDescent="0.45">
      <c r="A20" s="4" t="s">
        <v>11</v>
      </c>
      <c r="B20" s="6" t="s">
        <v>32</v>
      </c>
      <c r="C20" s="6" t="s">
        <v>33</v>
      </c>
      <c r="D20" s="6">
        <v>124</v>
      </c>
      <c r="E20" s="6">
        <v>0</v>
      </c>
      <c r="F20" s="6">
        <v>0</v>
      </c>
      <c r="G20" s="6">
        <v>0</v>
      </c>
      <c r="H20" s="6">
        <v>124</v>
      </c>
      <c r="I20" s="6">
        <v>0</v>
      </c>
      <c r="J20" s="6">
        <v>0</v>
      </c>
    </row>
    <row r="21" spans="1:10" x14ac:dyDescent="0.45">
      <c r="A21" s="4" t="s">
        <v>11</v>
      </c>
      <c r="B21" s="6" t="s">
        <v>34</v>
      </c>
      <c r="C21" s="6" t="s">
        <v>35</v>
      </c>
      <c r="D21" s="6">
        <v>75</v>
      </c>
      <c r="E21" s="6">
        <v>0</v>
      </c>
      <c r="F21" s="6">
        <v>27</v>
      </c>
      <c r="G21" s="6">
        <v>0</v>
      </c>
      <c r="H21" s="6">
        <v>48</v>
      </c>
      <c r="I21" s="6">
        <v>0</v>
      </c>
      <c r="J21" s="6">
        <v>0</v>
      </c>
    </row>
    <row r="22" spans="1:10" x14ac:dyDescent="0.45">
      <c r="A22" s="4" t="s">
        <v>11</v>
      </c>
      <c r="B22" s="6" t="s">
        <v>36</v>
      </c>
      <c r="C22" s="6" t="s">
        <v>18</v>
      </c>
      <c r="D22" s="6">
        <v>92</v>
      </c>
      <c r="E22" s="6">
        <v>0</v>
      </c>
      <c r="F22" s="6">
        <v>0</v>
      </c>
      <c r="G22" s="6">
        <v>42</v>
      </c>
      <c r="H22" s="6">
        <v>50</v>
      </c>
      <c r="I22" s="6">
        <v>0</v>
      </c>
      <c r="J22" s="6">
        <v>0</v>
      </c>
    </row>
    <row r="23" spans="1:10" x14ac:dyDescent="0.45">
      <c r="A23" s="8" t="s">
        <v>52</v>
      </c>
      <c r="B23" s="8"/>
      <c r="C23" s="8"/>
      <c r="D23" s="5">
        <f>SUM(D6:D22)</f>
        <v>2601</v>
      </c>
      <c r="E23" s="5">
        <f t="shared" ref="E23:J23" si="0">SUM(E6:E22)</f>
        <v>395</v>
      </c>
      <c r="F23" s="5">
        <f t="shared" si="0"/>
        <v>1156</v>
      </c>
      <c r="G23" s="5">
        <f t="shared" si="0"/>
        <v>343</v>
      </c>
      <c r="H23" s="5">
        <f t="shared" si="0"/>
        <v>538</v>
      </c>
      <c r="I23" s="5">
        <f t="shared" si="0"/>
        <v>169</v>
      </c>
      <c r="J23" s="5">
        <f t="shared" si="0"/>
        <v>0</v>
      </c>
    </row>
    <row r="24" spans="1:10" x14ac:dyDescent="0.45">
      <c r="A24" s="4" t="s">
        <v>37</v>
      </c>
      <c r="B24" s="6" t="s">
        <v>38</v>
      </c>
      <c r="C24" s="6" t="s">
        <v>13</v>
      </c>
      <c r="D24" s="6">
        <v>19</v>
      </c>
      <c r="E24" s="6">
        <v>0</v>
      </c>
      <c r="F24" s="6">
        <v>19</v>
      </c>
      <c r="G24" s="6">
        <v>0</v>
      </c>
      <c r="H24" s="6">
        <v>0</v>
      </c>
      <c r="I24" s="6">
        <v>0</v>
      </c>
      <c r="J24" s="6">
        <v>0</v>
      </c>
    </row>
    <row r="25" spans="1:10" x14ac:dyDescent="0.45">
      <c r="A25" s="4" t="s">
        <v>37</v>
      </c>
      <c r="B25" s="6" t="s">
        <v>39</v>
      </c>
      <c r="C25" s="6" t="s">
        <v>18</v>
      </c>
      <c r="D25" s="6">
        <v>1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</row>
    <row r="26" spans="1:10" x14ac:dyDescent="0.45">
      <c r="A26" s="4" t="s">
        <v>37</v>
      </c>
      <c r="B26" s="6" t="s">
        <v>40</v>
      </c>
      <c r="C26" s="6" t="s">
        <v>18</v>
      </c>
      <c r="D26" s="6">
        <v>3</v>
      </c>
      <c r="E26" s="6">
        <v>0</v>
      </c>
      <c r="F26" s="6">
        <v>3</v>
      </c>
      <c r="G26" s="6">
        <v>0</v>
      </c>
      <c r="H26" s="6">
        <v>0</v>
      </c>
      <c r="I26" s="6">
        <v>0</v>
      </c>
      <c r="J26" s="6">
        <v>0</v>
      </c>
    </row>
    <row r="27" spans="1:10" x14ac:dyDescent="0.45">
      <c r="A27" s="4" t="s">
        <v>37</v>
      </c>
      <c r="B27" s="6" t="s">
        <v>41</v>
      </c>
      <c r="C27" s="6" t="s">
        <v>21</v>
      </c>
      <c r="D27" s="6">
        <v>19</v>
      </c>
      <c r="E27" s="6">
        <v>0</v>
      </c>
      <c r="F27" s="6">
        <v>19</v>
      </c>
      <c r="G27" s="6">
        <v>0</v>
      </c>
      <c r="H27" s="6">
        <v>0</v>
      </c>
      <c r="I27" s="6">
        <v>0</v>
      </c>
      <c r="J27" s="6">
        <v>0</v>
      </c>
    </row>
    <row r="28" spans="1:10" x14ac:dyDescent="0.45">
      <c r="A28" s="4" t="s">
        <v>37</v>
      </c>
      <c r="B28" s="6" t="s">
        <v>42</v>
      </c>
      <c r="C28" s="6" t="s">
        <v>21</v>
      </c>
      <c r="D28" s="6">
        <v>1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</row>
    <row r="29" spans="1:10" x14ac:dyDescent="0.45">
      <c r="A29" s="4" t="s">
        <v>37</v>
      </c>
      <c r="B29" s="6" t="s">
        <v>43</v>
      </c>
      <c r="C29" s="6" t="s">
        <v>21</v>
      </c>
      <c r="D29" s="6">
        <v>14</v>
      </c>
      <c r="E29" s="6">
        <v>0</v>
      </c>
      <c r="F29" s="6">
        <v>14</v>
      </c>
      <c r="G29" s="6">
        <v>0</v>
      </c>
      <c r="H29" s="6">
        <v>0</v>
      </c>
      <c r="I29" s="6">
        <v>0</v>
      </c>
      <c r="J29" s="6">
        <v>0</v>
      </c>
    </row>
    <row r="30" spans="1:10" x14ac:dyDescent="0.45">
      <c r="A30" s="4" t="s">
        <v>37</v>
      </c>
      <c r="B30" s="6" t="s">
        <v>44</v>
      </c>
      <c r="C30" s="6" t="s">
        <v>26</v>
      </c>
      <c r="D30" s="6">
        <v>19</v>
      </c>
      <c r="E30" s="6">
        <v>0</v>
      </c>
      <c r="F30" s="6">
        <v>0</v>
      </c>
      <c r="G30" s="6">
        <v>0</v>
      </c>
      <c r="H30" s="6">
        <v>0</v>
      </c>
      <c r="I30" s="6">
        <v>19</v>
      </c>
      <c r="J30" s="6">
        <v>0</v>
      </c>
    </row>
    <row r="31" spans="1:10" x14ac:dyDescent="0.45">
      <c r="A31" s="4" t="s">
        <v>37</v>
      </c>
      <c r="B31" s="6" t="s">
        <v>45</v>
      </c>
      <c r="C31" s="6" t="s">
        <v>26</v>
      </c>
      <c r="D31" s="6">
        <v>8</v>
      </c>
      <c r="E31" s="6">
        <v>0</v>
      </c>
      <c r="F31" s="6">
        <v>0</v>
      </c>
      <c r="G31" s="6">
        <v>0</v>
      </c>
      <c r="H31" s="6">
        <v>0</v>
      </c>
      <c r="I31" s="6">
        <v>8</v>
      </c>
      <c r="J31" s="6">
        <v>0</v>
      </c>
    </row>
    <row r="32" spans="1:10" x14ac:dyDescent="0.45">
      <c r="A32" s="4" t="s">
        <v>37</v>
      </c>
      <c r="B32" s="6" t="s">
        <v>46</v>
      </c>
      <c r="C32" s="6" t="s">
        <v>47</v>
      </c>
      <c r="D32" s="6">
        <v>2</v>
      </c>
      <c r="E32" s="6">
        <v>0</v>
      </c>
      <c r="F32" s="6">
        <v>2</v>
      </c>
      <c r="G32" s="6">
        <v>0</v>
      </c>
      <c r="H32" s="6">
        <v>0</v>
      </c>
      <c r="I32" s="6">
        <v>0</v>
      </c>
      <c r="J32" s="6">
        <v>0</v>
      </c>
    </row>
    <row r="33" spans="1:10" x14ac:dyDescent="0.45">
      <c r="A33" s="4" t="s">
        <v>37</v>
      </c>
      <c r="B33" s="6" t="s">
        <v>48</v>
      </c>
      <c r="C33" s="6" t="s">
        <v>47</v>
      </c>
      <c r="D33" s="6">
        <v>19</v>
      </c>
      <c r="E33" s="6">
        <v>0</v>
      </c>
      <c r="F33" s="6">
        <v>0</v>
      </c>
      <c r="G33" s="6">
        <v>0</v>
      </c>
      <c r="H33" s="6">
        <v>19</v>
      </c>
      <c r="I33" s="6">
        <v>0</v>
      </c>
      <c r="J33" s="6">
        <v>0</v>
      </c>
    </row>
    <row r="34" spans="1:10" x14ac:dyDescent="0.45">
      <c r="A34" s="4" t="s">
        <v>37</v>
      </c>
      <c r="B34" s="6" t="s">
        <v>49</v>
      </c>
      <c r="C34" s="6" t="s">
        <v>31</v>
      </c>
      <c r="D34" s="6">
        <v>19</v>
      </c>
      <c r="E34" s="6">
        <v>0</v>
      </c>
      <c r="F34" s="6">
        <v>19</v>
      </c>
      <c r="G34" s="6">
        <v>0</v>
      </c>
      <c r="H34" s="6">
        <v>0</v>
      </c>
      <c r="I34" s="6">
        <v>0</v>
      </c>
      <c r="J34" s="6">
        <v>0</v>
      </c>
    </row>
    <row r="35" spans="1:10" x14ac:dyDescent="0.45">
      <c r="A35" s="4" t="s">
        <v>37</v>
      </c>
      <c r="B35" s="6" t="s">
        <v>50</v>
      </c>
      <c r="C35" s="6" t="s">
        <v>35</v>
      </c>
      <c r="D35" s="6">
        <v>19</v>
      </c>
      <c r="E35" s="6">
        <v>0</v>
      </c>
      <c r="F35" s="6">
        <v>0</v>
      </c>
      <c r="G35" s="6">
        <v>0</v>
      </c>
      <c r="H35" s="6">
        <v>19</v>
      </c>
      <c r="I35" s="6">
        <v>0</v>
      </c>
      <c r="J35" s="6">
        <v>0</v>
      </c>
    </row>
    <row r="36" spans="1:10" x14ac:dyDescent="0.45">
      <c r="A36" s="4" t="s">
        <v>37</v>
      </c>
      <c r="B36" s="6" t="s">
        <v>51</v>
      </c>
      <c r="C36" s="6" t="s">
        <v>21</v>
      </c>
      <c r="D36" s="6">
        <v>14</v>
      </c>
      <c r="E36" s="6">
        <v>0</v>
      </c>
      <c r="F36" s="6">
        <v>0</v>
      </c>
      <c r="G36" s="6">
        <v>0</v>
      </c>
      <c r="H36" s="6">
        <v>0</v>
      </c>
      <c r="I36" s="6">
        <v>14</v>
      </c>
      <c r="J36" s="6">
        <v>0</v>
      </c>
    </row>
    <row r="37" spans="1:10" x14ac:dyDescent="0.45">
      <c r="A37" s="8" t="s">
        <v>53</v>
      </c>
      <c r="B37" s="8"/>
      <c r="C37" s="8"/>
      <c r="D37" s="5">
        <f>SUM(D24:D36)</f>
        <v>157</v>
      </c>
      <c r="E37" s="5">
        <f t="shared" ref="E37:J37" si="1">SUM(E24:E36)</f>
        <v>0</v>
      </c>
      <c r="F37" s="5">
        <f t="shared" si="1"/>
        <v>78</v>
      </c>
      <c r="G37" s="5">
        <f t="shared" si="1"/>
        <v>0</v>
      </c>
      <c r="H37" s="5">
        <f t="shared" si="1"/>
        <v>38</v>
      </c>
      <c r="I37" s="5">
        <f t="shared" si="1"/>
        <v>41</v>
      </c>
      <c r="J37" s="5">
        <f t="shared" si="1"/>
        <v>0</v>
      </c>
    </row>
    <row r="38" spans="1:10" x14ac:dyDescent="0.45">
      <c r="A38" s="9" t="s">
        <v>54</v>
      </c>
      <c r="B38" s="9"/>
      <c r="C38" s="9"/>
      <c r="D38" s="4">
        <f t="shared" ref="D38:J38" si="2">D23+D37</f>
        <v>2758</v>
      </c>
      <c r="E38" s="4">
        <f t="shared" si="2"/>
        <v>395</v>
      </c>
      <c r="F38" s="4">
        <f t="shared" si="2"/>
        <v>1234</v>
      </c>
      <c r="G38" s="4">
        <f t="shared" si="2"/>
        <v>343</v>
      </c>
      <c r="H38" s="4">
        <f t="shared" si="2"/>
        <v>576</v>
      </c>
      <c r="I38" s="4">
        <f t="shared" si="2"/>
        <v>210</v>
      </c>
      <c r="J38" s="4">
        <f t="shared" si="2"/>
        <v>0</v>
      </c>
    </row>
  </sheetData>
  <mergeCells count="7">
    <mergeCell ref="D4:D5"/>
    <mergeCell ref="A23:C23"/>
    <mergeCell ref="A37:C37"/>
    <mergeCell ref="A38:C38"/>
    <mergeCell ref="A4:A5"/>
    <mergeCell ref="B4:B5"/>
    <mergeCell ref="C4:C5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宮原 舞</dc:creator>
  <cp:lastModifiedBy>東 歩美</cp:lastModifiedBy>
  <dcterms:created xsi:type="dcterms:W3CDTF">2025-04-08T06:34:34Z</dcterms:created>
  <dcterms:modified xsi:type="dcterms:W3CDTF">2026-04-06T04:44:04Z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2025-04-08T06:37:21Z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93bb118b-8ff4-470e-9eae-c59ccd55b6c2</vt:lpwstr>
  </property>
  <property fmtid="{D5CDD505-2E9C-101B-9397-08002B2CF9AE}" pid="8" name="MSIP_Label_defa4170-0d19-0005-0004-bc88714345d2_ContentBits">
    <vt:lpwstr>0</vt:lpwstr>
  </property>
</Properties>
</file>