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5\01_イベントカレンダー\R8.4月分\03 公表\"/>
    </mc:Choice>
  </mc:AlternateContent>
  <xr:revisionPtr revIDLastSave="0" documentId="13_ncr:1_{F50B7045-A32C-4B75-9E25-74F026ACE366}" xr6:coauthVersionLast="47" xr6:coauthVersionMax="47" xr10:uidLastSave="{00000000-0000-0000-0000-000000000000}"/>
  <bookViews>
    <workbookView xWindow="-98" yWindow="-98" windowWidth="21795" windowHeight="13875" xr2:uid="{E182D87C-3DA4-4D71-8495-8A05AEDAE6D9}"/>
  </bookViews>
  <sheets>
    <sheet name="R8.4" sheetId="1" r:id="rId1"/>
  </sheets>
  <definedNames>
    <definedName name="_xlnm._FilterDatabase" localSheetId="0" hidden="1">'R8.4'!$A$4:$I$21</definedName>
    <definedName name="_xlnm.Print_Area" localSheetId="0">'R8.4'!$A$1:$I$21</definedName>
    <definedName name="_xlnm.Print_Titles" localSheetId="0">'R8.4'!$1:$4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0" i="1"/>
  <c r="B9" i="1"/>
  <c r="B7" i="1"/>
</calcChain>
</file>

<file path=xl/sharedStrings.xml><?xml version="1.0" encoding="utf-8"?>
<sst xmlns="http://schemas.openxmlformats.org/spreadsheetml/2006/main" count="129" uniqueCount="113">
  <si>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</si>
  <si>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</si>
  <si>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</si>
  <si>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</si>
  <si>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</si>
  <si>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</si>
  <si>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</si>
  <si>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</si>
  <si>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</si>
  <si>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</si>
  <si>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</si>
  <si>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開催中</t>
    <rPh sb="0" eb="3">
      <t>カイサイチュウ</t>
    </rPh>
    <phoneticPr fontId="5"/>
  </si>
  <si>
    <t>美濃加茂市
御嵩町</t>
    <rPh sb="0" eb="5">
      <t>ミノカモシ</t>
    </rPh>
    <rPh sb="6" eb="9">
      <t>ミタケチョウ</t>
    </rPh>
    <phoneticPr fontId="1"/>
  </si>
  <si>
    <t>美濃中山道十七宿 御宿場印めぐり</t>
    <rPh sb="0" eb="2">
      <t>ミノ</t>
    </rPh>
    <rPh sb="2" eb="5">
      <t>ナカセンドウ</t>
    </rPh>
    <rPh sb="5" eb="7">
      <t>ジュウナナ</t>
    </rPh>
    <rPh sb="7" eb="8">
      <t>シュク</t>
    </rPh>
    <rPh sb="9" eb="10">
      <t>ゴ</t>
    </rPh>
    <rPh sb="10" eb="12">
      <t>シュクバ</t>
    </rPh>
    <rPh sb="12" eb="13">
      <t>イン</t>
    </rPh>
    <phoneticPr fontId="5"/>
  </si>
  <si>
    <t>岐阜県内の中山道17宿で、御宿場印を配布中
（可茂地域は、御嶽宿、伏見宿、太田宿）</t>
    <rPh sb="18" eb="21">
      <t>ハイフチュウ</t>
    </rPh>
    <rPh sb="23" eb="27">
      <t>カモチイキ</t>
    </rPh>
    <rPh sb="29" eb="32">
      <t>ミタケジュク</t>
    </rPh>
    <rPh sb="33" eb="36">
      <t>フシミジュク</t>
    </rPh>
    <rPh sb="37" eb="40">
      <t>オオタジュク</t>
    </rPh>
    <phoneticPr fontId="5"/>
  </si>
  <si>
    <t>1人1枚無料配布
（無くなり次第終了）</t>
    <rPh sb="1" eb="2">
      <t>ニン</t>
    </rPh>
    <rPh sb="3" eb="4">
      <t>マイ</t>
    </rPh>
    <rPh sb="4" eb="6">
      <t>ムリョウ</t>
    </rPh>
    <rPh sb="6" eb="8">
      <t>ハイフ</t>
    </rPh>
    <rPh sb="10" eb="11">
      <t>ナ</t>
    </rPh>
    <rPh sb="14" eb="16">
      <t>シダイ</t>
    </rPh>
    <rPh sb="16" eb="18">
      <t>シュウリョウ</t>
    </rPh>
    <phoneticPr fontId="5"/>
  </si>
  <si>
    <t>太田宿中山道会館
（0574-23-2200）</t>
    <rPh sb="0" eb="8">
      <t>オオタジュクナカセンドウカイカン</t>
    </rPh>
    <phoneticPr fontId="5"/>
  </si>
  <si>
    <t>白川町</t>
    <rPh sb="0" eb="3">
      <t>シラカワチョウ</t>
    </rPh>
    <phoneticPr fontId="1"/>
  </si>
  <si>
    <t>9：30～16：30</t>
    <phoneticPr fontId="5"/>
  </si>
  <si>
    <t>可児市</t>
    <rPh sb="0" eb="3">
      <t>カニシ</t>
    </rPh>
    <phoneticPr fontId="1"/>
  </si>
  <si>
    <t>春のフラワーフェスティバル</t>
    <rPh sb="0" eb="1">
      <t>ハル</t>
    </rPh>
    <phoneticPr fontId="5"/>
  </si>
  <si>
    <t>可児市瀬田1584-1
ぎふワールド・ローズガーデン</t>
    <rPh sb="0" eb="3">
      <t>カニシ</t>
    </rPh>
    <rPh sb="3" eb="5">
      <t>セタ</t>
    </rPh>
    <phoneticPr fontId="5"/>
  </si>
  <si>
    <t>ネモフィラやチューリップ等色鮮やかな花が見ごろを迎えます。</t>
    <rPh sb="12" eb="13">
      <t>ナド</t>
    </rPh>
    <rPh sb="13" eb="15">
      <t>イロアザ</t>
    </rPh>
    <rPh sb="18" eb="19">
      <t>ハナ</t>
    </rPh>
    <rPh sb="20" eb="21">
      <t>ミ</t>
    </rPh>
    <rPh sb="24" eb="25">
      <t>ムカ</t>
    </rPh>
    <phoneticPr fontId="5"/>
  </si>
  <si>
    <t>18:00～21:00</t>
    <phoneticPr fontId="5"/>
  </si>
  <si>
    <t>水戸野シダレザクラライトアップ</t>
    <rPh sb="0" eb="3">
      <t>ミドノ</t>
    </rPh>
    <phoneticPr fontId="5"/>
  </si>
  <si>
    <t>白川町水戸野290
水戸野シダレザクラライトアップ会場</t>
    <rPh sb="0" eb="3">
      <t>シラカワチョウ</t>
    </rPh>
    <rPh sb="3" eb="6">
      <t>ミドノ</t>
    </rPh>
    <rPh sb="10" eb="13">
      <t>ミドノ</t>
    </rPh>
    <rPh sb="25" eb="27">
      <t>カイジョウ</t>
    </rPh>
    <phoneticPr fontId="5"/>
  </si>
  <si>
    <t>せせらぎネットワーク</t>
    <phoneticPr fontId="5"/>
  </si>
  <si>
    <t>開花時期によって、期間が変更になる可能性あり</t>
    <rPh sb="0" eb="4">
      <t>カイカジキ</t>
    </rPh>
    <rPh sb="9" eb="11">
      <t>キカン</t>
    </rPh>
    <rPh sb="12" eb="14">
      <t>ヘンコウ</t>
    </rPh>
    <rPh sb="17" eb="20">
      <t>カノウセイ</t>
    </rPh>
    <phoneticPr fontId="5"/>
  </si>
  <si>
    <t>8：30～17：00</t>
    <phoneticPr fontId="5"/>
  </si>
  <si>
    <t>美濃金山城跡　蘭丸ふる里の森桜まつり</t>
    <rPh sb="0" eb="2">
      <t>ミノ</t>
    </rPh>
    <rPh sb="2" eb="5">
      <t>カネヤマジョウ</t>
    </rPh>
    <rPh sb="5" eb="6">
      <t>アト</t>
    </rPh>
    <rPh sb="7" eb="9">
      <t>ランマル</t>
    </rPh>
    <rPh sb="11" eb="12">
      <t>サト</t>
    </rPh>
    <rPh sb="13" eb="14">
      <t>モリ</t>
    </rPh>
    <rPh sb="14" eb="15">
      <t>サクラ</t>
    </rPh>
    <phoneticPr fontId="5"/>
  </si>
  <si>
    <t>可児市兼山1418-210
（蘭丸ふる里の森公園）</t>
    <rPh sb="0" eb="3">
      <t>カニシ</t>
    </rPh>
    <rPh sb="3" eb="5">
      <t>カネヤマ</t>
    </rPh>
    <rPh sb="15" eb="17">
      <t>ランマル</t>
    </rPh>
    <rPh sb="19" eb="20">
      <t>サト</t>
    </rPh>
    <rPh sb="21" eb="22">
      <t>モリ</t>
    </rPh>
    <rPh sb="22" eb="24">
      <t>コウエン</t>
    </rPh>
    <phoneticPr fontId="5"/>
  </si>
  <si>
    <t>山一面に広がる千本桜が見ごろを迎えます。</t>
    <rPh sb="0" eb="3">
      <t>ヤマイチメン</t>
    </rPh>
    <rPh sb="4" eb="5">
      <t>ヒロ</t>
    </rPh>
    <rPh sb="7" eb="10">
      <t>センボンザクラ</t>
    </rPh>
    <rPh sb="11" eb="12">
      <t>ミ</t>
    </rPh>
    <rPh sb="15" eb="16">
      <t>ムカ</t>
    </rPh>
    <phoneticPr fontId="5"/>
  </si>
  <si>
    <t>兼山自治連合会</t>
    <rPh sb="0" eb="2">
      <t>カネヤマ</t>
    </rPh>
    <rPh sb="2" eb="7">
      <t>ジチレンゴウカイ</t>
    </rPh>
    <phoneticPr fontId="5"/>
  </si>
  <si>
    <t>美濃加茂市太田本町3-3-31
（太田宿中山道会館）</t>
    <rPh sb="0" eb="5">
      <t>ミノカモシ</t>
    </rPh>
    <rPh sb="5" eb="7">
      <t>オオタ</t>
    </rPh>
    <rPh sb="7" eb="9">
      <t>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</si>
  <si>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ぎふワールド・ローズガーデン
（0574-63-7373）</t>
    <phoneticPr fontId="5"/>
  </si>
  <si>
    <t>＜　令和8年4月号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</si>
  <si>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～5/6</t>
    <phoneticPr fontId="5"/>
  </si>
  <si>
    <t>～4/5</t>
    <phoneticPr fontId="5"/>
  </si>
  <si>
    <t>～4/12</t>
    <phoneticPr fontId="5"/>
  </si>
  <si>
    <t>4/1
～
7/31</t>
    <phoneticPr fontId="5"/>
  </si>
  <si>
    <t>美濃加茂市</t>
    <rPh sb="0" eb="5">
      <t>ミノカモシ</t>
    </rPh>
    <phoneticPr fontId="1"/>
  </si>
  <si>
    <t>太田宿中山道会館　開館20周年記念特別展示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トクベツ</t>
    </rPh>
    <rPh sb="19" eb="21">
      <t>テンジ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</si>
  <si>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</si>
  <si>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20年の歩みを巡る展示</t>
    <rPh sb="2" eb="3">
      <t>ネン</t>
    </rPh>
    <rPh sb="4" eb="5">
      <t>アユ</t>
    </rPh>
    <rPh sb="7" eb="8">
      <t>メグ</t>
    </rPh>
    <rPh sb="9" eb="11">
      <t>テンジ</t>
    </rPh>
    <phoneticPr fontId="5"/>
  </si>
  <si>
    <t>4/4
～5</t>
    <phoneticPr fontId="5"/>
  </si>
  <si>
    <t>（土）
（日）</t>
    <rPh sb="1" eb="2">
      <t>ド</t>
    </rPh>
    <rPh sb="5" eb="6">
      <t>ニチ</t>
    </rPh>
    <phoneticPr fontId="1"/>
  </si>
  <si>
    <t>10:00～15:00</t>
    <phoneticPr fontId="5"/>
  </si>
  <si>
    <t>諏訪神社春の大祭</t>
    <rPh sb="0" eb="4">
      <t>スワジンジャ</t>
    </rPh>
    <rPh sb="4" eb="5">
      <t>ハル</t>
    </rPh>
    <rPh sb="6" eb="8">
      <t>タイサイ</t>
    </rPh>
    <phoneticPr fontId="5"/>
  </si>
  <si>
    <t>美濃加茂市下米田町山本</t>
    <rPh sb="0" eb="5">
      <t>ミノカモシ</t>
    </rPh>
    <rPh sb="5" eb="8">
      <t>シモヨネダ</t>
    </rPh>
    <rPh sb="8" eb="9">
      <t>チョウ</t>
    </rPh>
    <rPh sb="9" eb="10">
      <t>ヤマ</t>
    </rPh>
    <rPh sb="10" eb="11">
      <t>ホン</t>
    </rPh>
    <phoneticPr fontId="5"/>
  </si>
  <si>
    <t>2台の山車引き上げや子供相撲など</t>
    <rPh sb="1" eb="2">
      <t>ダイ</t>
    </rPh>
    <rPh sb="3" eb="4">
      <t>ヤマ</t>
    </rPh>
    <rPh sb="4" eb="5">
      <t>クルマ</t>
    </rPh>
    <rPh sb="5" eb="6">
      <t>ヒ</t>
    </rPh>
    <rPh sb="7" eb="8">
      <t>ア</t>
    </rPh>
    <rPh sb="10" eb="12">
      <t>コドモ</t>
    </rPh>
    <rPh sb="12" eb="14">
      <t>スモウ</t>
    </rPh>
    <phoneticPr fontId="5"/>
  </si>
  <si>
    <t>当元</t>
    <rPh sb="0" eb="2">
      <t>トウモト</t>
    </rPh>
    <phoneticPr fontId="5"/>
  </si>
  <si>
    <t>9：00～15：00</t>
    <phoneticPr fontId="5"/>
  </si>
  <si>
    <t>超絶蚤の市</t>
    <rPh sb="0" eb="2">
      <t>チョウゼツ</t>
    </rPh>
    <rPh sb="2" eb="3">
      <t>ノミ</t>
    </rPh>
    <rPh sb="4" eb="5">
      <t>イチ</t>
    </rPh>
    <phoneticPr fontId="5"/>
  </si>
  <si>
    <t>美濃加茂市御門町2-6-6
（リバーポートパーク美濃加茂）</t>
    <rPh sb="0" eb="5">
      <t>ミノカモシ</t>
    </rPh>
    <rPh sb="5" eb="8">
      <t>ミカドチョウ</t>
    </rPh>
    <rPh sb="24" eb="28">
      <t>ミノカモ</t>
    </rPh>
    <phoneticPr fontId="5"/>
  </si>
  <si>
    <t>骨董市・キッチンカーなど</t>
    <rPh sb="0" eb="3">
      <t>コットウイチ</t>
    </rPh>
    <phoneticPr fontId="5"/>
  </si>
  <si>
    <t>リバーポートパーク美濃加茂
（0574-49-6717）</t>
    <rPh sb="9" eb="13">
      <t>ミノカモ</t>
    </rPh>
    <phoneticPr fontId="5"/>
  </si>
  <si>
    <t>雨天中止</t>
    <rPh sb="0" eb="4">
      <t>ウテンチュウシ</t>
    </rPh>
    <phoneticPr fontId="5"/>
  </si>
  <si>
    <t>1３:３0～15:00</t>
    <phoneticPr fontId="5"/>
  </si>
  <si>
    <t>御嵩町</t>
    <rPh sb="0" eb="3">
      <t>ミタケチョウ</t>
    </rPh>
    <phoneticPr fontId="1"/>
  </si>
  <si>
    <t>御嵩薬師祭礼</t>
    <rPh sb="0" eb="2">
      <t>ミタケ</t>
    </rPh>
    <rPh sb="2" eb="4">
      <t>ヤクシ</t>
    </rPh>
    <rPh sb="4" eb="6">
      <t>サイレイ</t>
    </rPh>
    <phoneticPr fontId="5"/>
  </si>
  <si>
    <t>可児郡御嵩町御嵩1389ｰ1
（中山道みたけ館駐車場）</t>
    <rPh sb="0" eb="6">
      <t>カニグンミタケチョウ</t>
    </rPh>
    <rPh sb="6" eb="8">
      <t>ミタケ</t>
    </rPh>
    <rPh sb="16" eb="19">
      <t>ナカセンドウ</t>
    </rPh>
    <rPh sb="22" eb="23">
      <t>カン</t>
    </rPh>
    <rPh sb="23" eb="26">
      <t>チュウシャジョウ</t>
    </rPh>
    <phoneticPr fontId="5"/>
  </si>
  <si>
    <t>平安時代から続く願興寺の祭礼です。蠅追や獅子の舞、洩山の巡行やお囃子で天下泰平を祈ります。</t>
    <rPh sb="0" eb="4">
      <t>ヘイアンジダイ</t>
    </rPh>
    <rPh sb="6" eb="7">
      <t>ツヅ</t>
    </rPh>
    <rPh sb="8" eb="11">
      <t>ガンコウジ</t>
    </rPh>
    <rPh sb="12" eb="14">
      <t>サイレイ</t>
    </rPh>
    <rPh sb="18" eb="19">
      <t>ツイ</t>
    </rPh>
    <rPh sb="20" eb="22">
      <t>シシ</t>
    </rPh>
    <rPh sb="23" eb="24">
      <t>マイ</t>
    </rPh>
    <rPh sb="25" eb="26">
      <t>モ</t>
    </rPh>
    <rPh sb="26" eb="27">
      <t>ヤマ</t>
    </rPh>
    <rPh sb="28" eb="29">
      <t>ジュン</t>
    </rPh>
    <rPh sb="29" eb="30">
      <t>コウ</t>
    </rPh>
    <rPh sb="32" eb="34">
      <t>ハヤシ</t>
    </rPh>
    <rPh sb="35" eb="37">
      <t>テンカ</t>
    </rPh>
    <rPh sb="37" eb="39">
      <t>タイヘイ</t>
    </rPh>
    <rPh sb="40" eb="41">
      <t>イノ</t>
    </rPh>
    <phoneticPr fontId="5"/>
  </si>
  <si>
    <t>御嵩町役場文化振興係
（0574-67-2111）</t>
    <rPh sb="0" eb="5">
      <t>ミタケチョウヤクバ</t>
    </rPh>
    <rPh sb="5" eb="9">
      <t>ブンカシンコウ</t>
    </rPh>
    <rPh sb="9" eb="10">
      <t>カカリ</t>
    </rPh>
    <phoneticPr fontId="5"/>
  </si>
  <si>
    <t>少雨決行、荒天中止</t>
    <rPh sb="0" eb="4">
      <t>ショウウケッコウ</t>
    </rPh>
    <rPh sb="5" eb="6">
      <t>ア</t>
    </rPh>
    <rPh sb="6" eb="7">
      <t>テン</t>
    </rPh>
    <rPh sb="7" eb="9">
      <t>チュウシ</t>
    </rPh>
    <phoneticPr fontId="5"/>
  </si>
  <si>
    <t>9：00～16：00</t>
    <phoneticPr fontId="5"/>
  </si>
  <si>
    <t>八百津町</t>
    <rPh sb="0" eb="4">
      <t>ヤオツチョウ</t>
    </rPh>
    <phoneticPr fontId="1"/>
  </si>
  <si>
    <t>八百津祭り</t>
    <rPh sb="0" eb="4">
      <t>ヤオツマツ</t>
    </rPh>
    <phoneticPr fontId="5"/>
  </si>
  <si>
    <t>八百津町八百津周辺</t>
    <rPh sb="0" eb="3">
      <t>ヤオツ</t>
    </rPh>
    <rPh sb="3" eb="4">
      <t>チョウ</t>
    </rPh>
    <rPh sb="4" eb="7">
      <t>ヤオツ</t>
    </rPh>
    <rPh sb="7" eb="9">
      <t>シュウヘン</t>
    </rPh>
    <phoneticPr fontId="5"/>
  </si>
  <si>
    <t>３輌の巨大な山車が町中を練り歩きます。３輌を合わせると一隻の船の形になるのが特徴です。</t>
    <rPh sb="1" eb="2">
      <t>リョウ</t>
    </rPh>
    <rPh sb="3" eb="5">
      <t>キョダイ</t>
    </rPh>
    <rPh sb="6" eb="8">
      <t>ダシ</t>
    </rPh>
    <rPh sb="9" eb="11">
      <t>マチナカ</t>
    </rPh>
    <rPh sb="12" eb="13">
      <t>ネ</t>
    </rPh>
    <rPh sb="14" eb="15">
      <t>アル</t>
    </rPh>
    <rPh sb="20" eb="21">
      <t>リョウ</t>
    </rPh>
    <rPh sb="22" eb="23">
      <t>ア</t>
    </rPh>
    <rPh sb="27" eb="29">
      <t>イッセキ</t>
    </rPh>
    <rPh sb="30" eb="31">
      <t>フネ</t>
    </rPh>
    <rPh sb="32" eb="33">
      <t>カタチ</t>
    </rPh>
    <rPh sb="38" eb="40">
      <t>トクチョウ</t>
    </rPh>
    <phoneticPr fontId="5"/>
  </si>
  <si>
    <t>八百津祭保存会</t>
    <rPh sb="0" eb="3">
      <t>ヤオツ</t>
    </rPh>
    <rPh sb="3" eb="4">
      <t>マツ</t>
    </rPh>
    <rPh sb="4" eb="7">
      <t>ホゾンカイ</t>
    </rPh>
    <phoneticPr fontId="5"/>
  </si>
  <si>
    <t>開催時間はおおよそです。土曜日の試楽は14時00分頃～15時00分頃の八百津大橋に集合するのが見所です。</t>
    <rPh sb="0" eb="2">
      <t>カイサイ</t>
    </rPh>
    <rPh sb="2" eb="4">
      <t>ジカン</t>
    </rPh>
    <rPh sb="12" eb="15">
      <t>ドヨウビ</t>
    </rPh>
    <rPh sb="16" eb="17">
      <t>タメ</t>
    </rPh>
    <rPh sb="17" eb="18">
      <t>タノ</t>
    </rPh>
    <rPh sb="21" eb="22">
      <t>ジ</t>
    </rPh>
    <rPh sb="24" eb="25">
      <t>フン</t>
    </rPh>
    <rPh sb="25" eb="26">
      <t>ゴロ</t>
    </rPh>
    <rPh sb="29" eb="30">
      <t>ジ</t>
    </rPh>
    <rPh sb="32" eb="33">
      <t>フン</t>
    </rPh>
    <rPh sb="33" eb="34">
      <t>ゴロ</t>
    </rPh>
    <rPh sb="35" eb="40">
      <t>ヤオツオオハシ</t>
    </rPh>
    <rPh sb="41" eb="43">
      <t>シュウゴウ</t>
    </rPh>
    <rPh sb="47" eb="49">
      <t>ミドコロ</t>
    </rPh>
    <phoneticPr fontId="5"/>
  </si>
  <si>
    <t>9：00～12：00</t>
    <phoneticPr fontId="5"/>
  </si>
  <si>
    <t>七宗町</t>
    <rPh sb="0" eb="3">
      <t>ヒチソウチョウ</t>
    </rPh>
    <phoneticPr fontId="1"/>
  </si>
  <si>
    <t>神渕神社例大祭</t>
    <rPh sb="0" eb="2">
      <t>カブチ</t>
    </rPh>
    <rPh sb="2" eb="4">
      <t>ジンジャ</t>
    </rPh>
    <rPh sb="4" eb="7">
      <t>レイタイサイ</t>
    </rPh>
    <phoneticPr fontId="5"/>
  </si>
  <si>
    <t>加茂郡七宗町神渕4168-1
神渕神社</t>
    <rPh sb="0" eb="3">
      <t>カモグン</t>
    </rPh>
    <rPh sb="3" eb="6">
      <t>ヒチソウチョウ</t>
    </rPh>
    <rPh sb="6" eb="8">
      <t>カブチ</t>
    </rPh>
    <rPh sb="15" eb="17">
      <t>カブチ</t>
    </rPh>
    <rPh sb="17" eb="19">
      <t>ジンジャ</t>
    </rPh>
    <phoneticPr fontId="5"/>
  </si>
  <si>
    <t>須佐之男命の大蛇退治に由来する約420年の歴史あるお祭り。</t>
    <rPh sb="0" eb="5">
      <t>スサノオノミコト</t>
    </rPh>
    <rPh sb="6" eb="8">
      <t>ダイジャ</t>
    </rPh>
    <rPh sb="8" eb="10">
      <t>タイジ</t>
    </rPh>
    <rPh sb="11" eb="13">
      <t>ユライ</t>
    </rPh>
    <rPh sb="15" eb="16">
      <t>ヤク</t>
    </rPh>
    <rPh sb="19" eb="20">
      <t>ネン</t>
    </rPh>
    <rPh sb="21" eb="23">
      <t>レキシ</t>
    </rPh>
    <rPh sb="26" eb="27">
      <t>マツ</t>
    </rPh>
    <phoneticPr fontId="5"/>
  </si>
  <si>
    <t>間見地区・牛ヶ洞地区</t>
    <rPh sb="0" eb="1">
      <t>アイダ</t>
    </rPh>
    <rPh sb="1" eb="2">
      <t>ミル</t>
    </rPh>
    <rPh sb="2" eb="4">
      <t>チク</t>
    </rPh>
    <rPh sb="5" eb="6">
      <t>ウシ</t>
    </rPh>
    <rPh sb="7" eb="8">
      <t>ホラ</t>
    </rPh>
    <rPh sb="8" eb="10">
      <t>チク</t>
    </rPh>
    <phoneticPr fontId="5"/>
  </si>
  <si>
    <t>問合せ：七宗町役場ふるさと振興課（0574-48-2291）</t>
    <rPh sb="0" eb="1">
      <t>ト</t>
    </rPh>
    <rPh sb="1" eb="2">
      <t>ア</t>
    </rPh>
    <rPh sb="4" eb="9">
      <t>ヒチソウチョウヤクバ</t>
    </rPh>
    <rPh sb="13" eb="15">
      <t>シンコウ</t>
    </rPh>
    <phoneticPr fontId="5"/>
  </si>
  <si>
    <t>八百津町八百津周辺</t>
    <rPh sb="0" eb="4">
      <t>ヤオツチョウ</t>
    </rPh>
    <rPh sb="4" eb="7">
      <t>ヤオツ</t>
    </rPh>
    <rPh sb="7" eb="9">
      <t>シュウヘン</t>
    </rPh>
    <phoneticPr fontId="5"/>
  </si>
  <si>
    <t>開催時間はおおよそです。日曜日の本楽は10時00分頃～11時00分頃の役場前に集合するのが見所と11時00分頃～12時00分頃の大舩神社の坂を登るのが見所です。</t>
    <rPh sb="12" eb="13">
      <t>ニチ</t>
    </rPh>
    <rPh sb="16" eb="17">
      <t>ホン</t>
    </rPh>
    <rPh sb="21" eb="22">
      <t>ジ</t>
    </rPh>
    <rPh sb="24" eb="25">
      <t>フン</t>
    </rPh>
    <rPh sb="25" eb="26">
      <t>ゴロ</t>
    </rPh>
    <rPh sb="29" eb="30">
      <t>ジ</t>
    </rPh>
    <rPh sb="32" eb="33">
      <t>フン</t>
    </rPh>
    <rPh sb="33" eb="34">
      <t>ゴロ</t>
    </rPh>
    <rPh sb="35" eb="37">
      <t>ヤクバ</t>
    </rPh>
    <rPh sb="37" eb="38">
      <t>マエ</t>
    </rPh>
    <rPh sb="39" eb="41">
      <t>シュウゴウ</t>
    </rPh>
    <rPh sb="45" eb="47">
      <t>ミドコロ</t>
    </rPh>
    <rPh sb="64" eb="65">
      <t>ダイ</t>
    </rPh>
    <rPh sb="65" eb="66">
      <t>フネ</t>
    </rPh>
    <rPh sb="66" eb="68">
      <t>ジンジャ</t>
    </rPh>
    <rPh sb="69" eb="70">
      <t>サカ</t>
    </rPh>
    <rPh sb="71" eb="72">
      <t>ノボ</t>
    </rPh>
    <rPh sb="75" eb="77">
      <t>ミドコロ</t>
    </rPh>
    <phoneticPr fontId="5"/>
  </si>
  <si>
    <t>11:30～</t>
    <phoneticPr fontId="5"/>
  </si>
  <si>
    <t>佐長田神社　春の例大祭</t>
    <rPh sb="0" eb="1">
      <t>サ</t>
    </rPh>
    <rPh sb="1" eb="2">
      <t>ナガ</t>
    </rPh>
    <rPh sb="2" eb="3">
      <t>タ</t>
    </rPh>
    <rPh sb="3" eb="5">
      <t>ジンジャ</t>
    </rPh>
    <rPh sb="6" eb="7">
      <t>ハル</t>
    </rPh>
    <rPh sb="8" eb="11">
      <t>レイタイサイ</t>
    </rPh>
    <phoneticPr fontId="5"/>
  </si>
  <si>
    <t>白川町切井1175番地1
佐長田神社</t>
    <phoneticPr fontId="5"/>
  </si>
  <si>
    <t>令和8年で１００周年を迎えます。花火の打ち上げも予定しています。</t>
    <rPh sb="0" eb="2">
      <t>レイワ</t>
    </rPh>
    <rPh sb="3" eb="4">
      <t>ネン</t>
    </rPh>
    <rPh sb="8" eb="10">
      <t>シュウネン</t>
    </rPh>
    <rPh sb="11" eb="12">
      <t>ムカ</t>
    </rPh>
    <rPh sb="16" eb="18">
      <t>ハナビ</t>
    </rPh>
    <rPh sb="19" eb="20">
      <t>ウ</t>
    </rPh>
    <rPh sb="21" eb="22">
      <t>ア</t>
    </rPh>
    <rPh sb="24" eb="26">
      <t>ヨテイ</t>
    </rPh>
    <phoneticPr fontId="5"/>
  </si>
  <si>
    <t>切井賛助会
（090-7022-9868）</t>
    <rPh sb="0" eb="2">
      <t>キリイ</t>
    </rPh>
    <rPh sb="2" eb="4">
      <t>サンジョ</t>
    </rPh>
    <rPh sb="4" eb="5">
      <t>カイ</t>
    </rPh>
    <phoneticPr fontId="5"/>
  </si>
  <si>
    <t>9：30～</t>
    <phoneticPr fontId="5"/>
  </si>
  <si>
    <t>ウォークみのかも</t>
    <phoneticPr fontId="5"/>
  </si>
  <si>
    <t>牧野・小山コース</t>
    <rPh sb="0" eb="2">
      <t>マキノ</t>
    </rPh>
    <rPh sb="3" eb="5">
      <t>コヤマ</t>
    </rPh>
    <phoneticPr fontId="5"/>
  </si>
  <si>
    <t>友進リバーサイドフィールドを起点に巡る新コース</t>
    <rPh sb="0" eb="1">
      <t>トモ</t>
    </rPh>
    <rPh sb="1" eb="2">
      <t>シン</t>
    </rPh>
    <rPh sb="14" eb="16">
      <t>キテン</t>
    </rPh>
    <rPh sb="17" eb="18">
      <t>メグ</t>
    </rPh>
    <rPh sb="19" eb="20">
      <t>シン</t>
    </rPh>
    <phoneticPr fontId="5"/>
  </si>
  <si>
    <t>プラザちゅうたい
（0574-26-3241）</t>
    <phoneticPr fontId="5"/>
  </si>
  <si>
    <t>4/16までに申込
（参加費100円）</t>
    <rPh sb="7" eb="9">
      <t>モウシコミ</t>
    </rPh>
    <rPh sb="11" eb="14">
      <t>サンカヒ</t>
    </rPh>
    <rPh sb="17" eb="18">
      <t>エン</t>
    </rPh>
    <phoneticPr fontId="5"/>
  </si>
  <si>
    <t>10：00～12：30</t>
    <phoneticPr fontId="5"/>
  </si>
  <si>
    <t>講談師神田京子独演会2026in中山道太田宿</t>
    <rPh sb="0" eb="3">
      <t>コウダンシ</t>
    </rPh>
    <rPh sb="3" eb="5">
      <t>カンダ</t>
    </rPh>
    <rPh sb="5" eb="7">
      <t>キョウコ</t>
    </rPh>
    <rPh sb="7" eb="10">
      <t>ドクエンカイ</t>
    </rPh>
    <rPh sb="16" eb="19">
      <t>ナカセンドウ</t>
    </rPh>
    <rPh sb="19" eb="22">
      <t>オオタジュク</t>
    </rPh>
    <phoneticPr fontId="5"/>
  </si>
  <si>
    <t>美濃加茂市太田本町2-6-21
（旧小松屋吉田家住宅）</t>
    <rPh sb="0" eb="5">
      <t>ミノカモシ</t>
    </rPh>
    <rPh sb="5" eb="9">
      <t>オオタホンマチ</t>
    </rPh>
    <rPh sb="17" eb="18">
      <t>キュウ</t>
    </rPh>
    <rPh sb="18" eb="21">
      <t>コマツヤ</t>
    </rPh>
    <rPh sb="21" eb="24">
      <t>ヨシダケ</t>
    </rPh>
    <rPh sb="24" eb="26">
      <t>ジュウタク</t>
    </rPh>
    <phoneticPr fontId="5"/>
  </si>
  <si>
    <t>女流講談師による講談</t>
    <rPh sb="0" eb="2">
      <t>ジョリュウ</t>
    </rPh>
    <rPh sb="2" eb="5">
      <t>コウダンシ</t>
    </rPh>
    <rPh sb="8" eb="10">
      <t>コウダン</t>
    </rPh>
    <phoneticPr fontId="5"/>
  </si>
  <si>
    <t>太田宿草鞋の会
（080-3632-9997）</t>
    <rPh sb="0" eb="3">
      <t>オオタジュク</t>
    </rPh>
    <rPh sb="3" eb="5">
      <t>ワラジ</t>
    </rPh>
    <rPh sb="6" eb="7">
      <t>カイ</t>
    </rPh>
    <phoneticPr fontId="5"/>
  </si>
  <si>
    <t>申込み不要
（参加費1,000円）</t>
    <rPh sb="0" eb="2">
      <t>モウシコ</t>
    </rPh>
    <rPh sb="3" eb="5">
      <t>フヨウ</t>
    </rPh>
    <rPh sb="7" eb="10">
      <t>サンカヒ</t>
    </rPh>
    <rPh sb="15" eb="16">
      <t>エン</t>
    </rPh>
    <phoneticPr fontId="5"/>
  </si>
  <si>
    <t>9：00～1５：00</t>
    <phoneticPr fontId="5"/>
  </si>
  <si>
    <t>久田見祭り</t>
    <rPh sb="0" eb="3">
      <t>クタミ</t>
    </rPh>
    <rPh sb="3" eb="4">
      <t>マツ</t>
    </rPh>
    <phoneticPr fontId="5"/>
  </si>
  <si>
    <t>八百津町久田見小学校周辺</t>
    <rPh sb="0" eb="4">
      <t>ヤオツチョウ</t>
    </rPh>
    <rPh sb="4" eb="7">
      <t>クタミ</t>
    </rPh>
    <rPh sb="7" eb="10">
      <t>ショウガッコウ</t>
    </rPh>
    <rPh sb="10" eb="12">
      <t>シュウヘン</t>
    </rPh>
    <phoneticPr fontId="5"/>
  </si>
  <si>
    <t>６輌の山車の上で繰り広げられる「糸切からくり」が見所です。国の無形民俗文化財にも指定されています。</t>
    <rPh sb="1" eb="2">
      <t>リョウ</t>
    </rPh>
    <rPh sb="3" eb="5">
      <t>ダシ</t>
    </rPh>
    <rPh sb="6" eb="7">
      <t>ウエ</t>
    </rPh>
    <rPh sb="8" eb="9">
      <t>ク</t>
    </rPh>
    <rPh sb="10" eb="11">
      <t>ヒロ</t>
    </rPh>
    <rPh sb="16" eb="18">
      <t>イトキリ</t>
    </rPh>
    <rPh sb="24" eb="26">
      <t>ミドコロ</t>
    </rPh>
    <rPh sb="29" eb="30">
      <t>クニ</t>
    </rPh>
    <rPh sb="31" eb="33">
      <t>ムケイ</t>
    </rPh>
    <rPh sb="33" eb="35">
      <t>ミンゾク</t>
    </rPh>
    <rPh sb="35" eb="38">
      <t>ブンカザイ</t>
    </rPh>
    <rPh sb="40" eb="42">
      <t>シテイ</t>
    </rPh>
    <phoneticPr fontId="5"/>
  </si>
  <si>
    <t>久田見祭保存会</t>
    <rPh sb="0" eb="3">
      <t>クタミ</t>
    </rPh>
    <rPh sb="3" eb="4">
      <t>マツ</t>
    </rPh>
    <rPh sb="4" eb="7">
      <t>ホゾンカイ</t>
    </rPh>
    <phoneticPr fontId="5"/>
  </si>
  <si>
    <t>開催時間はおおよそです。神明神社へのからくり奉納は10時30分頃、白鬚神社へのからくり13時30分頃を予定しております。</t>
    <rPh sb="12" eb="16">
      <t>シンメイジンジャ</t>
    </rPh>
    <rPh sb="22" eb="24">
      <t>ホウノウ</t>
    </rPh>
    <rPh sb="27" eb="28">
      <t>ジ</t>
    </rPh>
    <rPh sb="30" eb="31">
      <t>フン</t>
    </rPh>
    <rPh sb="31" eb="32">
      <t>ゴロ</t>
    </rPh>
    <rPh sb="33" eb="35">
      <t>シラヒゲ</t>
    </rPh>
    <rPh sb="35" eb="37">
      <t>ジンジャ</t>
    </rPh>
    <rPh sb="45" eb="46">
      <t>ジ</t>
    </rPh>
    <rPh sb="48" eb="49">
      <t>フン</t>
    </rPh>
    <rPh sb="49" eb="50">
      <t>ゴロ</t>
    </rPh>
    <rPh sb="51" eb="53">
      <t>ヨテイ</t>
    </rPh>
    <phoneticPr fontId="5"/>
  </si>
  <si>
    <t>12:00～</t>
    <phoneticPr fontId="5"/>
  </si>
  <si>
    <t>佐久良田神社　春の例大祭</t>
    <rPh sb="0" eb="1">
      <t>サ</t>
    </rPh>
    <rPh sb="1" eb="2">
      <t>ヒサ</t>
    </rPh>
    <rPh sb="2" eb="3">
      <t>ヨ</t>
    </rPh>
    <rPh sb="3" eb="4">
      <t>タ</t>
    </rPh>
    <rPh sb="4" eb="6">
      <t>ジンジャ</t>
    </rPh>
    <rPh sb="7" eb="8">
      <t>ハル</t>
    </rPh>
    <rPh sb="9" eb="12">
      <t>レイタイサイ</t>
    </rPh>
    <phoneticPr fontId="5"/>
  </si>
  <si>
    <t>白川町黒川7568
佐久良田神社</t>
    <phoneticPr fontId="5"/>
  </si>
  <si>
    <t>10:00～１２:00</t>
    <phoneticPr fontId="5"/>
  </si>
  <si>
    <t>まるっと願興寺DAY</t>
    <rPh sb="4" eb="7">
      <t>ガンコウジ</t>
    </rPh>
    <phoneticPr fontId="5"/>
  </si>
  <si>
    <t xml:space="preserve">御嵩町御嵩 1337-1
（願興寺 西口） </t>
    <rPh sb="0" eb="3">
      <t>ミタケチョウ</t>
    </rPh>
    <rPh sb="3" eb="5">
      <t>ミタケ</t>
    </rPh>
    <rPh sb="14" eb="17">
      <t>ガンコウジ</t>
    </rPh>
    <rPh sb="18" eb="20">
      <t>ニシグチ</t>
    </rPh>
    <phoneticPr fontId="5"/>
  </si>
  <si>
    <t>霊宝殿の見学、地域イベント、学芸員によるお話などをおこなう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phoneticPr fontId="5"/>
  </si>
  <si>
    <t>願興寺プロジェクト
（090-4111-7083）</t>
    <rPh sb="0" eb="3">
      <t>ガンコウジ</t>
    </rPh>
    <phoneticPr fontId="5"/>
  </si>
  <si>
    <t>少雨決行、荒天中止</t>
    <rPh sb="0" eb="2">
      <t>ショウウ</t>
    </rPh>
    <rPh sb="2" eb="4">
      <t>ケッコウ</t>
    </rPh>
    <rPh sb="5" eb="6">
      <t>ア</t>
    </rPh>
    <rPh sb="6" eb="7">
      <t>テン</t>
    </rPh>
    <rPh sb="7" eb="9">
      <t>チュウシ</t>
    </rPh>
    <phoneticPr fontId="5"/>
  </si>
  <si>
    <t>R8.3.25現在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</si>
</sst>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right" vertical="center" wrapText="1" shrinkToFit="1"/>
    </xf>
    <xf numFmtId="177" fontId="2" fillId="0" borderId="5" xfId="0" applyNumberFormat="1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6" xfId="0" applyFont="1" applyBorder="1">
      <alignment vertical="center"/>
    </xf>
    <xf numFmtId="177" fontId="2" fillId="0" borderId="5" xfId="0" applyNumberFormat="1" applyFont="1" applyBorder="1" applyAlignment="1">
      <alignment vertical="center" wrapText="1" shrinkToFit="1"/>
    </xf>
    <xf numFmtId="0" fontId="2" fillId="0" borderId="4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56" fontId="2" fillId="0" borderId="4" xfId="0" applyNumberFormat="1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56" fontId="2" fillId="0" borderId="8" xfId="0" applyNumberFormat="1" applyFont="1" applyBorder="1" applyAlignment="1">
      <alignment vertical="center" shrinkToFit="1"/>
    </xf>
    <xf numFmtId="56" fontId="2" fillId="0" borderId="9" xfId="0" applyNumberFormat="1" applyFont="1" applyBorder="1" applyAlignment="1">
      <alignment horizontal="right" vertical="center" wrapText="1" shrinkToFit="1"/>
    </xf>
    <xf numFmtId="56" fontId="2" fillId="0" borderId="11" xfId="0" applyNumberFormat="1" applyFont="1" applyBorder="1" applyAlignment="1">
      <alignment vertical="center" shrinkToFit="1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8" fillId="0" borderId="6" xfId="0" applyFont="1" applyBorder="1" applyAlignment="1">
      <alignment vertical="center" wrapText="1"/>
    </xf>
    <xf numFmtId="20" fontId="2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56" fontId="2" fillId="0" borderId="8" xfId="0" applyNumberFormat="1" applyFont="1" applyBorder="1" applyAlignment="1">
      <alignment horizontal="center" vertical="center" wrapText="1" shrinkToFi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 shrinkToFit="1"/>
    </xf>
    <xf numFmtId="0" fontId="2" fillId="0" borderId="10" xfId="0" applyFont="1" applyBorder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176" fontId="2" fillId="0" borderId="12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 shrinkToFit="1"/>
    </xf>
    <xf numFmtId="0" fontId="2" fillId="0" borderId="14" xfId="0" applyFont="1" applyBorder="1" applyAlignment="1">
      <alignment vertical="center" wrapText="1" shrinkToFit="1"/>
    </xf>
    <xf numFmtId="0" fontId="2" fillId="0" borderId="15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21"/>
  <sheetViews>
    <sheetView tabSelected="1" zoomScaleNormal="100" zoomScaleSheetLayoutView="100" workbookViewId="0">
      <selection activeCell="C7" sqref="C7"/>
    </sheetView>
  </sheetViews>
  <sheetFormatPr defaultColWidth="8.8125" defaultRowHeight="12.4" x14ac:dyDescent="0.7"/>
  <cols>
    <col min="1" max="1" width="7.8125" style="1" bestFit="1" customWidth="1"/>
    <col min="2" max="2" width="4.875" style="1" bestFit="1" customWidth="1"/>
    <col min="3" max="3" width="19.3125" style="1" bestFit="1" customWidth="1"/>
    <col min="4" max="4" width="10.375" style="1" bestFit="1" customWidth="1"/>
    <col min="5" max="5" width="24.125" style="1" bestFit="1" customWidth="1"/>
    <col min="6" max="6" width="28.375" style="1" customWidth="1"/>
    <col min="7" max="7" width="41.6875" style="1" customWidth="1"/>
    <col min="8" max="8" width="25.9375" style="1" customWidth="1"/>
    <col min="9" max="9" width="17.5" style="1" customWidth="1"/>
    <col min="10" max="16384" width="8.8125" style="1"/>
  </cols>
  <sheetData>
    <row r="1" spans="1:11" ht="18.399999999999999" x14ac:dyDescent="0.7">
      <c r="A1" s="47" t="s">
        <v>8</v>
      </c>
      <c r="B1" s="47"/>
      <c r="C1" s="47"/>
      <c r="D1" s="47"/>
      <c r="E1" s="47"/>
      <c r="F1" s="47"/>
      <c r="G1" s="47"/>
      <c r="H1" s="47"/>
      <c r="I1" s="47"/>
    </row>
    <row r="2" spans="1:11" ht="31.25" customHeight="1" x14ac:dyDescent="0.7">
      <c r="A2" s="48" t="s">
        <v>35</v>
      </c>
      <c r="B2" s="48"/>
      <c r="C2" s="48"/>
      <c r="D2" s="48"/>
      <c r="E2" s="48"/>
      <c r="F2" s="48"/>
      <c r="G2" s="48"/>
      <c r="H2" s="48"/>
      <c r="I2" s="48"/>
    </row>
    <row r="3" spans="1:11" ht="18" customHeight="1" thickBot="1" x14ac:dyDescent="0.75">
      <c r="A3" s="2" t="s">
        <v>7</v>
      </c>
      <c r="B3" s="2"/>
      <c r="C3" s="2"/>
      <c r="D3" s="2"/>
      <c r="E3" s="2"/>
      <c r="F3" s="2"/>
      <c r="G3" s="2"/>
      <c r="H3" s="2"/>
      <c r="I3" s="3" t="s">
        <v>112</v>
      </c>
    </row>
    <row r="4" spans="1:11" ht="36" customHeight="1" thickBot="1" x14ac:dyDescent="0.75">
      <c r="A4" s="7" t="s">
        <v>0</v>
      </c>
      <c r="B4" s="8"/>
      <c r="C4" s="9" t="s">
        <v>3</v>
      </c>
      <c r="D4" s="9" t="s">
        <v>6</v>
      </c>
      <c r="E4" s="9" t="s">
        <v>1</v>
      </c>
      <c r="F4" s="9" t="s">
        <v>4</v>
      </c>
      <c r="G4" s="9" t="s">
        <v>2</v>
      </c>
      <c r="H4" s="9" t="s">
        <v>5</v>
      </c>
      <c r="I4" s="39" t="s">
        <v>9</v>
      </c>
    </row>
    <row r="5" spans="1:11" ht="48" customHeight="1" x14ac:dyDescent="0.7">
      <c r="A5" s="10" t="s">
        <v>39</v>
      </c>
      <c r="B5" s="11"/>
      <c r="C5" s="12" t="s">
        <v>10</v>
      </c>
      <c r="D5" s="13" t="s">
        <v>40</v>
      </c>
      <c r="E5" s="14" t="s">
        <v>41</v>
      </c>
      <c r="F5" s="14" t="s">
        <v>42</v>
      </c>
      <c r="G5" s="14" t="s">
        <v>43</v>
      </c>
      <c r="H5" s="14" t="s">
        <v>16</v>
      </c>
      <c r="I5" s="15"/>
    </row>
    <row r="6" spans="1:11" ht="48" customHeight="1" x14ac:dyDescent="0.7">
      <c r="A6" s="10" t="s">
        <v>44</v>
      </c>
      <c r="B6" s="16" t="s">
        <v>45</v>
      </c>
      <c r="C6" s="17" t="s">
        <v>46</v>
      </c>
      <c r="D6" s="14" t="s">
        <v>40</v>
      </c>
      <c r="E6" s="17" t="s">
        <v>47</v>
      </c>
      <c r="F6" s="17" t="s">
        <v>48</v>
      </c>
      <c r="G6" s="14" t="s">
        <v>49</v>
      </c>
      <c r="H6" s="17" t="s">
        <v>50</v>
      </c>
      <c r="I6" s="15"/>
      <c r="J6" s="6"/>
      <c r="K6" s="4"/>
    </row>
    <row r="7" spans="1:11" ht="48" customHeight="1" x14ac:dyDescent="0.7">
      <c r="A7" s="18">
        <v>46117</v>
      </c>
      <c r="B7" s="11">
        <f t="shared" ref="B7" si="0">A7</f>
        <v>46117</v>
      </c>
      <c r="C7" s="19" t="s">
        <v>51</v>
      </c>
      <c r="D7" s="20" t="s">
        <v>40</v>
      </c>
      <c r="E7" s="17" t="s">
        <v>52</v>
      </c>
      <c r="F7" s="14" t="s">
        <v>53</v>
      </c>
      <c r="G7" s="14" t="s">
        <v>54</v>
      </c>
      <c r="H7" s="14" t="s">
        <v>55</v>
      </c>
      <c r="I7" s="15" t="s">
        <v>56</v>
      </c>
      <c r="J7" s="5"/>
    </row>
    <row r="8" spans="1:11" ht="48" customHeight="1" x14ac:dyDescent="0.7">
      <c r="A8" s="10" t="s">
        <v>37</v>
      </c>
      <c r="B8" s="21"/>
      <c r="C8" s="19" t="s">
        <v>23</v>
      </c>
      <c r="D8" s="20" t="s">
        <v>17</v>
      </c>
      <c r="E8" s="17" t="s">
        <v>24</v>
      </c>
      <c r="F8" s="22" t="s">
        <v>25</v>
      </c>
      <c r="G8" s="22"/>
      <c r="H8" s="17" t="s">
        <v>26</v>
      </c>
      <c r="I8" s="23" t="s">
        <v>27</v>
      </c>
    </row>
    <row r="9" spans="1:11" ht="48" customHeight="1" x14ac:dyDescent="0.7">
      <c r="A9" s="18">
        <v>46117</v>
      </c>
      <c r="B9" s="11">
        <f>A9</f>
        <v>46117</v>
      </c>
      <c r="C9" s="24" t="s">
        <v>57</v>
      </c>
      <c r="D9" s="13" t="s">
        <v>58</v>
      </c>
      <c r="E9" s="17" t="s">
        <v>59</v>
      </c>
      <c r="F9" s="14" t="s">
        <v>60</v>
      </c>
      <c r="G9" s="14" t="s">
        <v>61</v>
      </c>
      <c r="H9" s="14" t="s">
        <v>62</v>
      </c>
      <c r="I9" s="15" t="s">
        <v>63</v>
      </c>
    </row>
    <row r="10" spans="1:11" ht="90" customHeight="1" x14ac:dyDescent="0.7">
      <c r="A10" s="18">
        <v>46123</v>
      </c>
      <c r="B10" s="11">
        <f>A10</f>
        <v>46123</v>
      </c>
      <c r="C10" s="12" t="s">
        <v>64</v>
      </c>
      <c r="D10" s="13" t="s">
        <v>65</v>
      </c>
      <c r="E10" s="17" t="s">
        <v>66</v>
      </c>
      <c r="F10" s="17" t="s">
        <v>67</v>
      </c>
      <c r="G10" s="14" t="s">
        <v>68</v>
      </c>
      <c r="H10" s="17" t="s">
        <v>69</v>
      </c>
      <c r="I10" s="23" t="s">
        <v>70</v>
      </c>
    </row>
    <row r="11" spans="1:11" ht="48" customHeight="1" x14ac:dyDescent="0.7">
      <c r="A11" s="25" t="s">
        <v>38</v>
      </c>
      <c r="B11" s="26"/>
      <c r="C11" s="24" t="s">
        <v>28</v>
      </c>
      <c r="D11" s="27" t="s">
        <v>19</v>
      </c>
      <c r="E11" s="28" t="s">
        <v>29</v>
      </c>
      <c r="F11" s="29" t="s">
        <v>30</v>
      </c>
      <c r="G11" s="29" t="s">
        <v>31</v>
      </c>
      <c r="H11" s="30" t="s">
        <v>32</v>
      </c>
      <c r="I11" s="15"/>
    </row>
    <row r="12" spans="1:11" ht="48" customHeight="1" x14ac:dyDescent="0.7">
      <c r="A12" s="18">
        <v>46124</v>
      </c>
      <c r="B12" s="11">
        <f>A12</f>
        <v>46124</v>
      </c>
      <c r="C12" s="12" t="s">
        <v>71</v>
      </c>
      <c r="D12" s="13" t="s">
        <v>72</v>
      </c>
      <c r="E12" s="17" t="s">
        <v>73</v>
      </c>
      <c r="F12" s="14" t="s">
        <v>74</v>
      </c>
      <c r="G12" s="22" t="s">
        <v>75</v>
      </c>
      <c r="H12" s="31" t="s">
        <v>76</v>
      </c>
      <c r="I12" s="32" t="s">
        <v>77</v>
      </c>
    </row>
    <row r="13" spans="1:11" ht="119.65" customHeight="1" x14ac:dyDescent="0.7">
      <c r="A13" s="18">
        <v>46124</v>
      </c>
      <c r="B13" s="11">
        <f t="shared" ref="B13:B19" si="1">A13</f>
        <v>46124</v>
      </c>
      <c r="C13" s="12" t="s">
        <v>64</v>
      </c>
      <c r="D13" s="13" t="s">
        <v>65</v>
      </c>
      <c r="E13" s="17" t="s">
        <v>66</v>
      </c>
      <c r="F13" s="17" t="s">
        <v>78</v>
      </c>
      <c r="G13" s="14" t="s">
        <v>68</v>
      </c>
      <c r="H13" s="17" t="s">
        <v>69</v>
      </c>
      <c r="I13" s="23" t="s">
        <v>79</v>
      </c>
    </row>
    <row r="14" spans="1:11" ht="48" customHeight="1" x14ac:dyDescent="0.7">
      <c r="A14" s="18">
        <v>46124</v>
      </c>
      <c r="B14" s="11">
        <f t="shared" si="1"/>
        <v>46124</v>
      </c>
      <c r="C14" s="19" t="s">
        <v>80</v>
      </c>
      <c r="D14" s="20" t="s">
        <v>17</v>
      </c>
      <c r="E14" s="17" t="s">
        <v>81</v>
      </c>
      <c r="F14" s="14" t="s">
        <v>82</v>
      </c>
      <c r="G14" s="14" t="s">
        <v>83</v>
      </c>
      <c r="H14" s="14" t="s">
        <v>84</v>
      </c>
      <c r="I14" s="15"/>
    </row>
    <row r="15" spans="1:11" ht="48" customHeight="1" x14ac:dyDescent="0.7">
      <c r="A15" s="18">
        <v>46130</v>
      </c>
      <c r="B15" s="11">
        <f t="shared" si="1"/>
        <v>46130</v>
      </c>
      <c r="C15" s="17" t="s">
        <v>85</v>
      </c>
      <c r="D15" s="17" t="s">
        <v>40</v>
      </c>
      <c r="E15" s="17" t="s">
        <v>86</v>
      </c>
      <c r="F15" s="17" t="s">
        <v>87</v>
      </c>
      <c r="G15" s="14" t="s">
        <v>88</v>
      </c>
      <c r="H15" s="14" t="s">
        <v>89</v>
      </c>
      <c r="I15" s="23" t="s">
        <v>90</v>
      </c>
    </row>
    <row r="16" spans="1:11" ht="48" customHeight="1" x14ac:dyDescent="0.7">
      <c r="A16" s="18">
        <v>46130</v>
      </c>
      <c r="B16" s="11">
        <f t="shared" si="1"/>
        <v>46130</v>
      </c>
      <c r="C16" s="17" t="s">
        <v>91</v>
      </c>
      <c r="D16" s="17" t="s">
        <v>40</v>
      </c>
      <c r="E16" s="14" t="s">
        <v>92</v>
      </c>
      <c r="F16" s="14" t="s">
        <v>93</v>
      </c>
      <c r="G16" s="14" t="s">
        <v>94</v>
      </c>
      <c r="H16" s="14" t="s">
        <v>95</v>
      </c>
      <c r="I16" s="23" t="s">
        <v>96</v>
      </c>
    </row>
    <row r="17" spans="1:9" ht="89.65" customHeight="1" x14ac:dyDescent="0.7">
      <c r="A17" s="18">
        <v>46131</v>
      </c>
      <c r="B17" s="11">
        <f t="shared" si="1"/>
        <v>46131</v>
      </c>
      <c r="C17" s="17" t="s">
        <v>97</v>
      </c>
      <c r="D17" s="13" t="s">
        <v>65</v>
      </c>
      <c r="E17" s="17" t="s">
        <v>98</v>
      </c>
      <c r="F17" s="17" t="s">
        <v>99</v>
      </c>
      <c r="G17" s="14" t="s">
        <v>100</v>
      </c>
      <c r="H17" s="17" t="s">
        <v>101</v>
      </c>
      <c r="I17" s="23" t="s">
        <v>102</v>
      </c>
    </row>
    <row r="18" spans="1:9" ht="47.65" customHeight="1" x14ac:dyDescent="0.7">
      <c r="A18" s="18">
        <v>46131</v>
      </c>
      <c r="B18" s="11">
        <f t="shared" si="1"/>
        <v>46131</v>
      </c>
      <c r="C18" s="33" t="s">
        <v>103</v>
      </c>
      <c r="D18" s="34" t="s">
        <v>17</v>
      </c>
      <c r="E18" s="17" t="s">
        <v>104</v>
      </c>
      <c r="F18" s="14" t="s">
        <v>105</v>
      </c>
      <c r="G18" s="14"/>
      <c r="H18" s="17"/>
      <c r="I18" s="15"/>
    </row>
    <row r="19" spans="1:9" ht="48" customHeight="1" x14ac:dyDescent="0.7">
      <c r="A19" s="18">
        <v>46131</v>
      </c>
      <c r="B19" s="11">
        <f t="shared" si="1"/>
        <v>46131</v>
      </c>
      <c r="C19" s="24" t="s">
        <v>106</v>
      </c>
      <c r="D19" s="20" t="s">
        <v>58</v>
      </c>
      <c r="E19" s="17" t="s">
        <v>107</v>
      </c>
      <c r="F19" s="14" t="s">
        <v>108</v>
      </c>
      <c r="G19" s="14" t="s">
        <v>109</v>
      </c>
      <c r="H19" s="14" t="s">
        <v>110</v>
      </c>
      <c r="I19" s="15" t="s">
        <v>111</v>
      </c>
    </row>
    <row r="20" spans="1:9" ht="48" customHeight="1" x14ac:dyDescent="0.7">
      <c r="A20" s="25" t="s">
        <v>36</v>
      </c>
      <c r="B20" s="26"/>
      <c r="C20" s="24" t="s">
        <v>18</v>
      </c>
      <c r="D20" s="35" t="s">
        <v>19</v>
      </c>
      <c r="E20" s="36" t="s">
        <v>20</v>
      </c>
      <c r="F20" s="29" t="s">
        <v>21</v>
      </c>
      <c r="G20" s="29" t="s">
        <v>22</v>
      </c>
      <c r="H20" s="37" t="s">
        <v>34</v>
      </c>
      <c r="I20" s="38"/>
    </row>
    <row r="21" spans="1:9" ht="48" customHeight="1" thickBot="1" x14ac:dyDescent="0.75">
      <c r="A21" s="40" t="s">
        <v>11</v>
      </c>
      <c r="B21" s="41"/>
      <c r="C21" s="42" t="s">
        <v>10</v>
      </c>
      <c r="D21" s="43" t="s">
        <v>12</v>
      </c>
      <c r="E21" s="42" t="s">
        <v>13</v>
      </c>
      <c r="F21" s="44" t="s">
        <v>33</v>
      </c>
      <c r="G21" s="44" t="s">
        <v>14</v>
      </c>
      <c r="H21" s="45" t="s">
        <v>16</v>
      </c>
      <c r="I21" s="46" t="s">
        <v>15</v>
      </c>
    </row>
  </sheetData>
  <sheetProtection algorithmName="SHA-512" hashValue="xyQvjS9H7lNYg2lvXZYXgktK7GDgaMYOAI3xUpoPEaamJJKmaaA2mqIxYpdHGKv72qmoJoetER1nX3g6ub+95g==" saltValue="wfJBLojmttPuXZBpopzKmQ==" spinCount="100000" sheet="1" autoFilter="0"/>
  <autoFilter ref="A4:I21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</vt:lpstr>
      <vt:lpstr>R8.4!Print_Area</vt:lpstr>
      <vt:lpstr>R8.4!Print_Titles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2026-03-25T02:51:31Z</cp:lastPrinted>
  <dcterms:created xsi:type="dcterms:W3CDTF">2025-04-02T05:49:52Z</dcterms:created>
  <dcterms:modified xsi:type="dcterms:W3CDTF">2026-03-25T05:05:00Z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