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65963\Box\11655_10_庁内用\06_建築指導係\110 着工統計\０２ホームページ\R7年度分\R0801\"/>
    </mc:Choice>
  </mc:AlternateContent>
  <xr:revisionPtr revIDLastSave="0" documentId="13_ncr:1_{D761B2EE-83C2-4964-8429-E95E84103A76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月別新設着工戸数" sheetId="1" r:id="rId1"/>
  </sheets>
  <definedNames>
    <definedName name="_xlnm.Print_Area" localSheetId="0">月別新設着工戸数!$B$2:$P$34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18" i="1"/>
  <c r="P31" i="1"/>
  <c r="P33" i="1"/>
  <c r="P32" i="1"/>
  <c r="P27" i="1"/>
  <c r="P26" i="1"/>
  <c r="P22" i="1"/>
  <c r="P21" i="1"/>
  <c r="P20" i="1"/>
  <c r="P19" i="1"/>
</calcChain>
</file>

<file path=xl/sharedStrings.xml><?xml version="1.0" encoding="utf-8"?>
<sst xmlns="http://schemas.openxmlformats.org/spreadsheetml/2006/main" count="74" uniqueCount="33">
  <si>
    <t>　(戸）</t>
    <rPh sb="2" eb="3">
      <t>ト</t>
    </rPh>
    <phoneticPr fontId="2"/>
  </si>
  <si>
    <t>　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</si>
  <si>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</si>
  <si>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</si>
  <si>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</si>
  <si>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</si>
  <si>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</si>
  <si>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</si>
  <si>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</si>
  <si>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</si>
  <si>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</si>
  <si>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</si>
  <si>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</si>
  <si>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</si>
  <si>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分譲住宅</t>
    <rPh sb="0" eb="2">
      <t>ブンジョウ</t>
    </rPh>
    <rPh sb="2" eb="4">
      <t>ジュウタク</t>
    </rPh>
    <phoneticPr fontId="2"/>
  </si>
  <si>
    <t>非木造</t>
    <rPh sb="0" eb="1">
      <t>ヒ</t>
    </rPh>
    <rPh sb="1" eb="3">
      <t>モクゾウ</t>
    </rPh>
    <phoneticPr fontId="2"/>
  </si>
  <si>
    <t>○建て方別</t>
    <rPh sb="1" eb="2">
      <t>タ</t>
    </rPh>
    <rPh sb="3" eb="4">
      <t>カタ</t>
    </rPh>
    <rPh sb="4" eb="5">
      <t>ベツ</t>
    </rPh>
    <phoneticPr fontId="2"/>
  </si>
  <si>
    <t>一戸建て</t>
    <rPh sb="0" eb="2">
      <t>イッコ</t>
    </rPh>
    <rPh sb="2" eb="3">
      <t>ダ</t>
    </rPh>
    <phoneticPr fontId="2"/>
  </si>
  <si>
    <t>長屋建て</t>
    <rPh sb="0" eb="2">
      <t>ナガヤ</t>
    </rPh>
    <rPh sb="2" eb="3">
      <t>ダ</t>
    </rPh>
    <phoneticPr fontId="2"/>
  </si>
  <si>
    <t>共同住宅</t>
    <rPh sb="0" eb="2">
      <t>キョウドウ</t>
    </rPh>
    <rPh sb="2" eb="4">
      <t>ジュウタク</t>
    </rPh>
    <phoneticPr fontId="2"/>
  </si>
  <si>
    <t>年度合計</t>
    <rPh sb="0" eb="1">
      <t>ネン</t>
    </rPh>
    <rPh sb="1" eb="2">
      <t>ド</t>
    </rPh>
    <rPh sb="2" eb="4">
      <t>ゴウケイ</t>
    </rPh>
    <phoneticPr fontId="2"/>
  </si>
  <si>
    <t>マンション</t>
    <phoneticPr fontId="2"/>
  </si>
  <si>
    <t>一戸建て</t>
    <rPh sb="0" eb="3">
      <t>イッコダ</t>
    </rPh>
    <phoneticPr fontId="2"/>
  </si>
  <si>
    <t>貸　　　家</t>
    <rPh sb="0" eb="1">
      <t>カシ</t>
    </rPh>
    <rPh sb="4" eb="5">
      <t>イエ</t>
    </rPh>
    <phoneticPr fontId="2"/>
  </si>
  <si>
    <t>持  ち  家</t>
    <rPh sb="0" eb="1">
      <t>モ</t>
    </rPh>
    <rPh sb="6" eb="7">
      <t>イエ</t>
    </rPh>
    <phoneticPr fontId="2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</si>
  <si>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2"/>
  </si>
  <si>
    <t>○主な利用関係別</t>
    <rPh sb="1" eb="2">
      <t>オモ</t>
    </rPh>
    <rPh sb="3" eb="5">
      <t>リヨウ</t>
    </rPh>
    <rPh sb="5" eb="7">
      <t>カンケイ</t>
    </rPh>
    <rPh sb="7" eb="8">
      <t>ベツ</t>
    </rPh>
    <phoneticPr fontId="2"/>
  </si>
  <si>
    <t>木　 造</t>
    <rPh sb="0" eb="1">
      <t>キ</t>
    </rPh>
    <rPh sb="3" eb="4">
      <t>ヅクリ</t>
    </rPh>
    <phoneticPr fontId="2"/>
  </si>
  <si>
    <t>　　　(戸）</t>
    <rPh sb="4" eb="5">
      <t>ト</t>
    </rPh>
    <phoneticPr fontId="2"/>
  </si>
  <si>
    <t>○構　造　別</t>
    <rPh sb="1" eb="2">
      <t>カマエ</t>
    </rPh>
    <rPh sb="3" eb="4">
      <t>ヅクリ</t>
    </rPh>
    <rPh sb="5" eb="6">
      <t>ベツ</t>
    </rPh>
    <phoneticPr fontId="2"/>
  </si>
  <si>
    <t>合　計</t>
    <rPh sb="0" eb="1">
      <t>ア</t>
    </rPh>
    <rPh sb="2" eb="3">
      <t>ケイ</t>
    </rPh>
    <phoneticPr fontId="2"/>
  </si>
  <si>
    <t>＜注意＞主な利用関係のため、これらの合計は、新設住宅着工戸数と一致しない場合があります。</t>
    <phoneticPr fontId="2"/>
  </si>
  <si>
    <t>岐　阜　県　令和７年度　月別新設住宅着工戸数</t>
    <rPh sb="0" eb="1">
      <t>チマタ</t>
    </rPh>
    <rPh sb="2" eb="3">
      <t>ユタカ</t>
    </rPh>
    <rPh sb="4" eb="5">
      <t>ケン</t>
    </rPh>
    <rPh sb="6" eb="8">
      <t>レイワ</t>
    </rPh>
    <rPh sb="9" eb="11">
      <t>ネンド</t>
    </rPh>
    <rPh sb="10" eb="11">
      <t>ド</t>
    </rPh>
    <rPh sb="12" eb="13">
      <t>ツキ</t>
    </rPh>
    <rPh sb="13" eb="14">
      <t>ベツ</t>
    </rPh>
    <rPh sb="14" eb="16">
      <t>シンセツ</t>
    </rPh>
    <rPh sb="16" eb="18">
      <t>ジュウタク</t>
    </rPh>
    <rPh sb="18" eb="20">
      <t>チャッコウ</t>
    </rPh>
    <rPh sb="20" eb="22">
      <t>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</si>
</sst>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Wingdings 3"/>
      <family val="1"/>
      <charset val="2"/>
    </font>
    <font>
      <sz val="11"/>
      <name val="Wingdings 3"/>
      <family val="1"/>
      <charset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9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8" fontId="8" fillId="0" borderId="4" xfId="1" applyFont="1" applyFill="1" applyBorder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5" xfId="1" applyFont="1" applyFill="1" applyBorder="1">
      <alignment vertical="center"/>
    </xf>
    <xf numFmtId="38" fontId="8" fillId="0" borderId="6" xfId="1" applyFont="1" applyFill="1" applyBorder="1">
      <alignment vertical="center"/>
    </xf>
    <xf numFmtId="38" fontId="8" fillId="0" borderId="7" xfId="1" applyFont="1" applyFill="1" applyBorder="1">
      <alignment vertical="center"/>
    </xf>
    <xf numFmtId="38" fontId="8" fillId="0" borderId="8" xfId="1" applyFont="1" applyFill="1" applyBorder="1">
      <alignment vertical="center"/>
    </xf>
    <xf numFmtId="38" fontId="8" fillId="0" borderId="14" xfId="1" applyFont="1" applyFill="1" applyBorder="1">
      <alignment vertical="center"/>
    </xf>
    <xf numFmtId="38" fontId="8" fillId="0" borderId="16" xfId="1" applyFont="1" applyFill="1" applyBorder="1">
      <alignment vertical="center"/>
    </xf>
    <xf numFmtId="0" fontId="5" fillId="0" borderId="17" xfId="0" applyFont="1" applyFill="1" applyBorder="1" applyAlignment="1">
      <alignment vertical="center" textRotation="255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 textRotation="255"/>
    </xf>
    <xf numFmtId="0" fontId="5" fillId="0" borderId="2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1" xfId="0" applyFont="1" applyBorder="1">
      <alignment vertical="center"/>
    </xf>
    <xf numFmtId="0" fontId="8" fillId="0" borderId="2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38" fontId="8" fillId="0" borderId="11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2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2" borderId="12" xfId="1" applyFont="1" applyFill="1" applyBorder="1" applyAlignment="1">
      <alignment horizontal="center" vertical="center"/>
    </xf>
    <xf numFmtId="3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月別　新設住宅着工戸数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1.1959347561531076E-3"/>
                  <c:y val="-9.31228120604878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15-4877-B236-E12BFF3A077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月別新設着工戸数!$D$4:$O$4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月別新設着工戸数!$D$5:$O$5</c:f>
              <c:numCache>
                <c:formatCode>#,##0_);[Red]\(#,##0\)</c:formatCode>
                <c:ptCount val="12"/>
                <c:pt idx="0">
                  <c:v>700</c:v>
                </c:pt>
                <c:pt idx="1">
                  <c:v>363</c:v>
                </c:pt>
                <c:pt idx="2">
                  <c:v>627</c:v>
                </c:pt>
                <c:pt idx="3">
                  <c:v>673</c:v>
                </c:pt>
                <c:pt idx="4">
                  <c:v>713</c:v>
                </c:pt>
                <c:pt idx="5">
                  <c:v>578</c:v>
                </c:pt>
                <c:pt idx="6">
                  <c:v>772</c:v>
                </c:pt>
                <c:pt idx="7">
                  <c:v>740</c:v>
                </c:pt>
                <c:pt idx="8">
                  <c:v>650</c:v>
                </c:pt>
                <c:pt idx="9">
                  <c:v>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877-B236-E12BFF3A0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820464"/>
        <c:axId val="1"/>
      </c:barChart>
      <c:catAx>
        <c:axId val="3948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6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394820464"/>
        <c:crosses val="autoZero"/>
        <c:crossBetween val="between"/>
        <c:majorUnit val="200"/>
      </c:valAx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</xdr:row>
      <xdr:rowOff>167640</xdr:rowOff>
    </xdr:from>
    <xdr:to>
      <xdr:col>16</xdr:col>
      <xdr:colOff>0</xdr:colOff>
      <xdr:row>13</xdr:row>
      <xdr:rowOff>304800</xdr:rowOff>
    </xdr:to>
    <xdr:graphicFrame macro="">
      <xdr:nvGraphicFramePr>
        <xdr:cNvPr id="1165" name="グラフ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4"/>
  <sheetViews>
    <sheetView tabSelected="1" view="pageBreakPreview" topLeftCell="A4" zoomScale="55" zoomScaleNormal="100" zoomScaleSheetLayoutView="55" workbookViewId="0">
      <selection activeCell="M34" sqref="M34"/>
    </sheetView>
  </sheetViews>
  <sheetFormatPr defaultColWidth="9" defaultRowHeight="13.5" x14ac:dyDescent="0.15"/>
  <cols>
    <col min="1" max="1" width="1.375" style="6" customWidth="1"/>
    <col min="2" max="2" width="3.875" style="6" customWidth="1"/>
    <col min="3" max="3" width="13.375" style="6" customWidth="1"/>
    <col min="4" max="15" width="8" style="6" customWidth="1"/>
    <col min="16" max="16" width="12.375" style="6" customWidth="1"/>
    <col min="17" max="16384" width="9" style="6"/>
  </cols>
  <sheetData>
    <row r="1" spans="2:16" ht="14.25" x14ac:dyDescent="0.15">
      <c r="J1" s="9"/>
      <c r="K1" s="1"/>
      <c r="L1" s="2"/>
      <c r="M1" s="3"/>
      <c r="N1" s="3"/>
    </row>
    <row r="2" spans="2:16" ht="33.75" customHeight="1" x14ac:dyDescent="0.15">
      <c r="B2" s="61" t="s">
        <v>32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2:16" s="5" customFormat="1" ht="30" customHeight="1" thickBot="1" x14ac:dyDescent="0.2">
      <c r="B3" s="14"/>
      <c r="C3" s="4"/>
      <c r="O3" s="9"/>
      <c r="P3" s="10" t="s">
        <v>28</v>
      </c>
    </row>
    <row r="4" spans="2:16" s="10" customFormat="1" ht="37.5" customHeight="1" x14ac:dyDescent="0.15">
      <c r="B4" s="53" t="s">
        <v>1</v>
      </c>
      <c r="C4" s="54"/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35" t="s">
        <v>30</v>
      </c>
    </row>
    <row r="5" spans="2:16" s="7" customFormat="1" ht="37.5" customHeight="1" thickBot="1" x14ac:dyDescent="0.2">
      <c r="B5" s="62" t="s">
        <v>25</v>
      </c>
      <c r="C5" s="63"/>
      <c r="D5" s="21">
        <v>700</v>
      </c>
      <c r="E5" s="21">
        <v>363</v>
      </c>
      <c r="F5" s="21">
        <v>627</v>
      </c>
      <c r="G5" s="21">
        <v>673</v>
      </c>
      <c r="H5" s="21">
        <v>713</v>
      </c>
      <c r="I5" s="21">
        <v>578</v>
      </c>
      <c r="J5" s="21">
        <v>772</v>
      </c>
      <c r="K5" s="21">
        <v>740</v>
      </c>
      <c r="L5" s="21">
        <v>650</v>
      </c>
      <c r="M5" s="21">
        <v>747</v>
      </c>
      <c r="N5" s="21"/>
      <c r="O5" s="21"/>
      <c r="P5" s="22">
        <f>SUM(D5:O5)</f>
        <v>6563</v>
      </c>
    </row>
    <row r="6" spans="2:16" s="7" customFormat="1" ht="37.5" customHeight="1" x14ac:dyDescent="0.15">
      <c r="B6" s="36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2:16" s="7" customFormat="1" ht="37.5" customHeight="1" x14ac:dyDescent="0.15">
      <c r="B7" s="36"/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2:16" s="7" customFormat="1" ht="37.5" customHeight="1" x14ac:dyDescent="0.15">
      <c r="B8" s="36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2:16" s="7" customFormat="1" ht="37.5" customHeight="1" x14ac:dyDescent="0.15">
      <c r="B9" s="36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2:16" s="7" customFormat="1" ht="37.5" customHeight="1" x14ac:dyDescent="0.15">
      <c r="B10" s="36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2:16" s="7" customFormat="1" ht="37.5" customHeight="1" x14ac:dyDescent="0.15">
      <c r="B11" s="36"/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2:16" s="7" customFormat="1" ht="37.5" customHeight="1" x14ac:dyDescent="0.15">
      <c r="B12" s="36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2:16" s="7" customFormat="1" ht="37.5" customHeight="1" x14ac:dyDescent="0.15">
      <c r="B13" s="36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2:16" s="7" customFormat="1" ht="37.5" customHeight="1" x14ac:dyDescent="0.15">
      <c r="B14" s="36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2:16" s="7" customFormat="1" ht="37.5" customHeight="1" x14ac:dyDescent="0.15">
      <c r="B15" s="36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2:16" s="7" customFormat="1" ht="30" customHeight="1" thickBot="1" x14ac:dyDescent="0.2">
      <c r="B16" s="34" t="s">
        <v>26</v>
      </c>
      <c r="C16" s="15"/>
      <c r="D16" s="16"/>
      <c r="E16" s="17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8" t="s">
        <v>28</v>
      </c>
    </row>
    <row r="17" spans="2:16" s="7" customFormat="1" ht="37.5" customHeight="1" x14ac:dyDescent="0.15">
      <c r="B17" s="53" t="s">
        <v>1</v>
      </c>
      <c r="C17" s="54"/>
      <c r="D17" s="19" t="s">
        <v>2</v>
      </c>
      <c r="E17" s="19" t="s">
        <v>3</v>
      </c>
      <c r="F17" s="19" t="s">
        <v>4</v>
      </c>
      <c r="G17" s="19" t="s">
        <v>5</v>
      </c>
      <c r="H17" s="19" t="s">
        <v>6</v>
      </c>
      <c r="I17" s="19" t="s">
        <v>7</v>
      </c>
      <c r="J17" s="19" t="s">
        <v>8</v>
      </c>
      <c r="K17" s="19" t="s">
        <v>9</v>
      </c>
      <c r="L17" s="19" t="s">
        <v>10</v>
      </c>
      <c r="M17" s="19" t="s">
        <v>11</v>
      </c>
      <c r="N17" s="19" t="s">
        <v>12</v>
      </c>
      <c r="O17" s="19" t="s">
        <v>13</v>
      </c>
      <c r="P17" s="35" t="s">
        <v>30</v>
      </c>
    </row>
    <row r="18" spans="2:16" ht="37.5" customHeight="1" x14ac:dyDescent="0.15">
      <c r="B18" s="59" t="s">
        <v>24</v>
      </c>
      <c r="C18" s="60"/>
      <c r="D18" s="40">
        <v>397</v>
      </c>
      <c r="E18" s="40">
        <v>215</v>
      </c>
      <c r="F18" s="40">
        <v>318</v>
      </c>
      <c r="G18" s="40">
        <v>400</v>
      </c>
      <c r="H18" s="40">
        <v>433</v>
      </c>
      <c r="I18" s="40">
        <v>343</v>
      </c>
      <c r="J18" s="40">
        <v>430</v>
      </c>
      <c r="K18" s="40">
        <v>397</v>
      </c>
      <c r="L18" s="40">
        <v>328</v>
      </c>
      <c r="M18" s="40">
        <v>318</v>
      </c>
      <c r="N18" s="40"/>
      <c r="O18" s="40"/>
      <c r="P18" s="23">
        <f>SUM(D18:O18)</f>
        <v>3579</v>
      </c>
    </row>
    <row r="19" spans="2:16" ht="37.5" customHeight="1" x14ac:dyDescent="0.15">
      <c r="B19" s="59" t="s">
        <v>23</v>
      </c>
      <c r="C19" s="60"/>
      <c r="D19" s="41">
        <v>202</v>
      </c>
      <c r="E19" s="41">
        <v>115</v>
      </c>
      <c r="F19" s="41">
        <v>196</v>
      </c>
      <c r="G19" s="41">
        <v>163</v>
      </c>
      <c r="H19" s="41">
        <v>142</v>
      </c>
      <c r="I19" s="41">
        <v>135</v>
      </c>
      <c r="J19" s="41">
        <v>240</v>
      </c>
      <c r="K19" s="41">
        <v>208</v>
      </c>
      <c r="L19" s="41">
        <v>170</v>
      </c>
      <c r="M19" s="41">
        <v>215</v>
      </c>
      <c r="N19" s="41"/>
      <c r="O19" s="41"/>
      <c r="P19" s="24">
        <f>SUM(D19:O19)</f>
        <v>1786</v>
      </c>
    </row>
    <row r="20" spans="2:16" ht="37.5" customHeight="1" x14ac:dyDescent="0.15">
      <c r="B20" s="55" t="s">
        <v>14</v>
      </c>
      <c r="C20" s="56"/>
      <c r="D20" s="41">
        <v>99</v>
      </c>
      <c r="E20" s="41">
        <v>33</v>
      </c>
      <c r="F20" s="41">
        <v>113</v>
      </c>
      <c r="G20" s="41">
        <v>110</v>
      </c>
      <c r="H20" s="41">
        <v>137</v>
      </c>
      <c r="I20" s="41">
        <v>99</v>
      </c>
      <c r="J20" s="41">
        <v>98</v>
      </c>
      <c r="K20" s="41">
        <v>135</v>
      </c>
      <c r="L20" s="41">
        <v>137</v>
      </c>
      <c r="M20" s="41">
        <v>186</v>
      </c>
      <c r="N20" s="41"/>
      <c r="O20" s="41"/>
      <c r="P20" s="24">
        <f>SUM(D20:O20)</f>
        <v>1147</v>
      </c>
    </row>
    <row r="21" spans="2:16" ht="37.5" customHeight="1" x14ac:dyDescent="0.15">
      <c r="B21" s="29"/>
      <c r="C21" s="30" t="s">
        <v>21</v>
      </c>
      <c r="D21" s="39">
        <v>0</v>
      </c>
      <c r="E21" s="39">
        <v>0</v>
      </c>
      <c r="F21" s="39">
        <v>37</v>
      </c>
      <c r="G21" s="39">
        <v>0</v>
      </c>
      <c r="H21" s="39">
        <v>12</v>
      </c>
      <c r="I21" s="39">
        <v>0</v>
      </c>
      <c r="J21" s="39">
        <v>0</v>
      </c>
      <c r="K21" s="39">
        <v>0</v>
      </c>
      <c r="L21" s="39">
        <v>18</v>
      </c>
      <c r="M21" s="39">
        <v>56</v>
      </c>
      <c r="N21" s="39"/>
      <c r="O21" s="42"/>
      <c r="P21" s="25">
        <f>SUM(D21:O21)</f>
        <v>123</v>
      </c>
    </row>
    <row r="22" spans="2:16" ht="37.5" customHeight="1" thickBot="1" x14ac:dyDescent="0.2">
      <c r="B22" s="31"/>
      <c r="C22" s="32" t="s">
        <v>22</v>
      </c>
      <c r="D22" s="43">
        <v>99</v>
      </c>
      <c r="E22" s="43">
        <v>33</v>
      </c>
      <c r="F22" s="43">
        <v>76</v>
      </c>
      <c r="G22" s="43">
        <v>110</v>
      </c>
      <c r="H22" s="43">
        <v>125</v>
      </c>
      <c r="I22" s="43">
        <v>99</v>
      </c>
      <c r="J22" s="43">
        <v>98</v>
      </c>
      <c r="K22" s="43">
        <v>135</v>
      </c>
      <c r="L22" s="43">
        <v>119</v>
      </c>
      <c r="M22" s="43">
        <v>130</v>
      </c>
      <c r="N22" s="43"/>
      <c r="O22" s="44"/>
      <c r="P22" s="26">
        <f>SUM(D22:O22)</f>
        <v>1024</v>
      </c>
    </row>
    <row r="23" spans="2:16" s="9" customFormat="1" ht="37.5" customHeight="1" x14ac:dyDescent="0.15">
      <c r="B23" s="38" t="s">
        <v>31</v>
      </c>
      <c r="C23" s="38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11"/>
    </row>
    <row r="24" spans="2:16" s="9" customFormat="1" ht="30" customHeight="1" thickBot="1" x14ac:dyDescent="0.2">
      <c r="B24" s="33" t="s">
        <v>29</v>
      </c>
      <c r="C24" s="12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13" t="s">
        <v>28</v>
      </c>
    </row>
    <row r="25" spans="2:16" s="10" customFormat="1" ht="37.5" customHeight="1" x14ac:dyDescent="0.15">
      <c r="B25" s="53"/>
      <c r="C25" s="54"/>
      <c r="D25" s="19" t="s">
        <v>2</v>
      </c>
      <c r="E25" s="19" t="s">
        <v>3</v>
      </c>
      <c r="F25" s="19" t="s">
        <v>4</v>
      </c>
      <c r="G25" s="19" t="s">
        <v>5</v>
      </c>
      <c r="H25" s="19" t="s">
        <v>6</v>
      </c>
      <c r="I25" s="19" t="s">
        <v>7</v>
      </c>
      <c r="J25" s="19" t="s">
        <v>8</v>
      </c>
      <c r="K25" s="19" t="s">
        <v>9</v>
      </c>
      <c r="L25" s="19" t="s">
        <v>10</v>
      </c>
      <c r="M25" s="19" t="s">
        <v>11</v>
      </c>
      <c r="N25" s="19" t="s">
        <v>12</v>
      </c>
      <c r="O25" s="19" t="s">
        <v>13</v>
      </c>
      <c r="P25" s="35" t="s">
        <v>30</v>
      </c>
    </row>
    <row r="26" spans="2:16" ht="37.5" customHeight="1" x14ac:dyDescent="0.15">
      <c r="B26" s="55" t="s">
        <v>27</v>
      </c>
      <c r="C26" s="56"/>
      <c r="D26" s="47">
        <v>568</v>
      </c>
      <c r="E26" s="47">
        <v>270</v>
      </c>
      <c r="F26" s="47">
        <v>433</v>
      </c>
      <c r="G26" s="47">
        <v>533</v>
      </c>
      <c r="H26" s="47">
        <v>551</v>
      </c>
      <c r="I26" s="47">
        <v>518</v>
      </c>
      <c r="J26" s="47">
        <v>608</v>
      </c>
      <c r="K26" s="47">
        <v>636</v>
      </c>
      <c r="L26" s="47">
        <v>558</v>
      </c>
      <c r="M26" s="47">
        <v>584</v>
      </c>
      <c r="N26" s="47"/>
      <c r="O26" s="47"/>
      <c r="P26" s="27">
        <f>SUM(D26:O26)</f>
        <v>5259</v>
      </c>
    </row>
    <row r="27" spans="2:16" ht="37.5" customHeight="1" thickBot="1" x14ac:dyDescent="0.2">
      <c r="B27" s="57" t="s">
        <v>15</v>
      </c>
      <c r="C27" s="58"/>
      <c r="D27" s="48">
        <v>132</v>
      </c>
      <c r="E27" s="48">
        <v>93</v>
      </c>
      <c r="F27" s="48">
        <v>194</v>
      </c>
      <c r="G27" s="48">
        <v>140</v>
      </c>
      <c r="H27" s="48">
        <v>162</v>
      </c>
      <c r="I27" s="48">
        <v>60</v>
      </c>
      <c r="J27" s="48">
        <v>164</v>
      </c>
      <c r="K27" s="48">
        <v>104</v>
      </c>
      <c r="L27" s="48">
        <v>92</v>
      </c>
      <c r="M27" s="48">
        <v>163</v>
      </c>
      <c r="N27" s="48"/>
      <c r="O27" s="48"/>
      <c r="P27" s="20">
        <f>SUM(D27:O27)</f>
        <v>1304</v>
      </c>
    </row>
    <row r="28" spans="2:16" s="9" customFormat="1" ht="37.5" customHeight="1" x14ac:dyDescent="0.15">
      <c r="B28" s="11"/>
      <c r="C28" s="11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11"/>
    </row>
    <row r="29" spans="2:16" s="9" customFormat="1" ht="30" customHeight="1" thickBot="1" x14ac:dyDescent="0.2">
      <c r="B29" s="33" t="s">
        <v>16</v>
      </c>
      <c r="C29" s="12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13" t="s">
        <v>0</v>
      </c>
    </row>
    <row r="30" spans="2:16" s="10" customFormat="1" ht="37.5" customHeight="1" x14ac:dyDescent="0.15">
      <c r="B30" s="53"/>
      <c r="C30" s="54"/>
      <c r="D30" s="19" t="s">
        <v>2</v>
      </c>
      <c r="E30" s="19" t="s">
        <v>3</v>
      </c>
      <c r="F30" s="19" t="s">
        <v>4</v>
      </c>
      <c r="G30" s="19" t="s">
        <v>5</v>
      </c>
      <c r="H30" s="19" t="s">
        <v>6</v>
      </c>
      <c r="I30" s="19" t="s">
        <v>7</v>
      </c>
      <c r="J30" s="19" t="s">
        <v>8</v>
      </c>
      <c r="K30" s="19" t="s">
        <v>9</v>
      </c>
      <c r="L30" s="19" t="s">
        <v>10</v>
      </c>
      <c r="M30" s="19" t="s">
        <v>11</v>
      </c>
      <c r="N30" s="19" t="s">
        <v>12</v>
      </c>
      <c r="O30" s="19" t="s">
        <v>13</v>
      </c>
      <c r="P30" s="35" t="s">
        <v>20</v>
      </c>
    </row>
    <row r="31" spans="2:16" ht="37.5" customHeight="1" x14ac:dyDescent="0.15">
      <c r="B31" s="55" t="s">
        <v>17</v>
      </c>
      <c r="C31" s="56"/>
      <c r="D31" s="47">
        <v>508</v>
      </c>
      <c r="E31" s="47">
        <v>250</v>
      </c>
      <c r="F31" s="47">
        <v>394</v>
      </c>
      <c r="G31" s="47">
        <v>513</v>
      </c>
      <c r="H31" s="47">
        <v>562</v>
      </c>
      <c r="I31" s="47">
        <v>444</v>
      </c>
      <c r="J31" s="47">
        <v>539</v>
      </c>
      <c r="K31" s="47">
        <v>536</v>
      </c>
      <c r="L31" s="47">
        <v>456</v>
      </c>
      <c r="M31" s="47">
        <v>451</v>
      </c>
      <c r="N31" s="47"/>
      <c r="O31" s="47"/>
      <c r="P31" s="27">
        <f>SUM(D31:O31)</f>
        <v>4653</v>
      </c>
    </row>
    <row r="32" spans="2:16" ht="37.5" customHeight="1" x14ac:dyDescent="0.15">
      <c r="B32" s="59" t="s">
        <v>18</v>
      </c>
      <c r="C32" s="60"/>
      <c r="D32" s="41">
        <v>84</v>
      </c>
      <c r="E32" s="41">
        <v>42</v>
      </c>
      <c r="F32" s="41">
        <v>96</v>
      </c>
      <c r="G32" s="41">
        <v>90</v>
      </c>
      <c r="H32" s="41">
        <v>65</v>
      </c>
      <c r="I32" s="41">
        <v>78</v>
      </c>
      <c r="J32" s="41">
        <v>104</v>
      </c>
      <c r="K32" s="41">
        <v>146</v>
      </c>
      <c r="L32" s="41">
        <v>96</v>
      </c>
      <c r="M32" s="41">
        <v>146</v>
      </c>
      <c r="N32" s="41"/>
      <c r="O32" s="41"/>
      <c r="P32" s="24">
        <f>SUM(D32:O32)</f>
        <v>947</v>
      </c>
    </row>
    <row r="33" spans="2:16" ht="37.5" customHeight="1" thickBot="1" x14ac:dyDescent="0.2">
      <c r="B33" s="51" t="s">
        <v>19</v>
      </c>
      <c r="C33" s="52"/>
      <c r="D33" s="50">
        <v>108</v>
      </c>
      <c r="E33" s="50">
        <v>71</v>
      </c>
      <c r="F33" s="50">
        <v>137</v>
      </c>
      <c r="G33" s="50">
        <v>70</v>
      </c>
      <c r="H33" s="50">
        <v>86</v>
      </c>
      <c r="I33" s="50">
        <v>56</v>
      </c>
      <c r="J33" s="50">
        <v>129</v>
      </c>
      <c r="K33" s="50">
        <v>58</v>
      </c>
      <c r="L33" s="50">
        <v>98</v>
      </c>
      <c r="M33" s="50">
        <v>150</v>
      </c>
      <c r="N33" s="50"/>
      <c r="O33" s="50"/>
      <c r="P33" s="28">
        <f>SUM(D33:O33)</f>
        <v>963</v>
      </c>
    </row>
    <row r="34" spans="2:16" s="9" customFormat="1" x14ac:dyDescent="0.15">
      <c r="D34" s="8"/>
      <c r="E34" s="8"/>
      <c r="F34" s="8"/>
      <c r="G34" s="8"/>
      <c r="H34" s="8"/>
      <c r="I34" s="8"/>
      <c r="J34" s="8"/>
      <c r="K34" s="8"/>
      <c r="L34" s="8"/>
    </row>
  </sheetData>
  <dataConsolidate/>
  <mergeCells count="14">
    <mergeCell ref="B2:P2"/>
    <mergeCell ref="B5:C5"/>
    <mergeCell ref="B4:C4"/>
    <mergeCell ref="B20:C20"/>
    <mergeCell ref="B31:C31"/>
    <mergeCell ref="B33:C33"/>
    <mergeCell ref="B17:C17"/>
    <mergeCell ref="B30:C30"/>
    <mergeCell ref="B25:C25"/>
    <mergeCell ref="B26:C26"/>
    <mergeCell ref="B27:C27"/>
    <mergeCell ref="B18:C18"/>
    <mergeCell ref="B19:C19"/>
    <mergeCell ref="B32:C32"/>
  </mergeCells>
  <phoneticPr fontId="2"/>
  <printOptions verticalCentered="1"/>
  <pageMargins left="0.78740157480314965" right="0.78740157480314965" top="0.78740157480314965" bottom="0.78740157480314965" header="0.51181102362204722" footer="0.51181102362204722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月別新設着工戸数</vt:lpstr>
      <vt:lpstr>月別新設着工戸数!Print_Area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齋藤 一馬</cp:lastModifiedBy>
  <cp:lastPrinted>2026-02-20T07:03:27Z</cp:lastPrinted>
  <dcterms:created xsi:type="dcterms:W3CDTF">2015-04-24T00:39:59Z</dcterms:created>
  <dcterms:modified xsi:type="dcterms:W3CDTF">2026-02-20T07:03:31Z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2023-11-28T00:16:06Z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3d6c99c1-d59d-445a-9374-47e2b6a59d6d</vt:lpwstr>
  </property>
  <property fmtid="{D5CDD505-2E9C-101B-9397-08002B2CF9AE}" pid="8" name="MSIP_Label_defa4170-0d19-0005-0004-bc88714345d2_ContentBits">
    <vt:lpwstr>0</vt:lpwstr>
  </property>
</Properties>
</file>