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GWHOFSS401\fs\部局\3006健康福祉部\0535高齢福祉課\040 事業者指導係\●各種補助金・協力金\サービス継続支援事業補助金\0.県要綱\実施要綱\R7\"/>
    </mc:Choice>
  </mc:AlternateContent>
  <xr:revisionPtr revIDLastSave="0" documentId="13_ncr:1_{2FDEACD8-ED6F-48B5-908E-84175D2D4C3E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申請書" sheetId="20" r:id="rId1"/>
    <sheet name="申請額一覧" sheetId="29" r:id="rId2"/>
    <sheet name="個票1" sheetId="19" r:id="rId3"/>
    <sheet name="別添３（口座確認）" sheetId="32" r:id="rId4"/>
    <sheet name="リスト" sheetId="31" state="hidden" r:id="rId5"/>
  </sheets>
  <externalReferences>
    <externalReference r:id="rId6"/>
  </externalReferences>
  <definedNames>
    <definedName name="_xlnm.Print_Area" localSheetId="2">個票1!$A$1:$AN$47</definedName>
    <definedName name="_xlnm.Print_Area" localSheetId="1">申請額一覧!$A$1:$G$23</definedName>
    <definedName name="_xlnm.Print_Area" localSheetId="0">申請書!$A$1:$AM$36</definedName>
    <definedName name="_xlnm.Print_Area" localSheetId="3">'別添３（口座確認）'!$A$1:$BE$57</definedName>
    <definedName name="地域密着型_介護老人福祉施設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9" i="29" l="1"/>
  <c r="F12" i="29"/>
  <c r="D11" i="29"/>
  <c r="F7" i="29"/>
  <c r="C8" i="29"/>
  <c r="B12" i="29"/>
  <c r="D9" i="29"/>
  <c r="G18" i="29"/>
  <c r="B19" i="29"/>
  <c r="F17" i="29"/>
  <c r="E19" i="29"/>
  <c r="G8" i="29"/>
  <c r="D14" i="29"/>
  <c r="F8" i="29"/>
  <c r="D19" i="29"/>
  <c r="G6" i="29"/>
  <c r="C18" i="29"/>
  <c r="F11" i="29"/>
  <c r="G7" i="29"/>
  <c r="E7" i="29"/>
  <c r="G13" i="29"/>
  <c r="E8" i="29"/>
  <c r="C19" i="29"/>
  <c r="E10" i="29"/>
  <c r="E12" i="29"/>
  <c r="C12" i="29"/>
  <c r="B20" i="29"/>
  <c r="G10" i="29"/>
  <c r="G11" i="29"/>
  <c r="C11" i="29"/>
  <c r="E14" i="29"/>
  <c r="B16" i="29"/>
  <c r="D20" i="29"/>
  <c r="G14" i="29"/>
  <c r="F10" i="29"/>
  <c r="E18" i="29"/>
  <c r="B8" i="29"/>
  <c r="E16" i="29"/>
  <c r="F6" i="29"/>
  <c r="C5" i="29"/>
  <c r="B17" i="29"/>
  <c r="F13" i="29"/>
  <c r="G20" i="29"/>
  <c r="E6" i="29"/>
  <c r="C9" i="29"/>
  <c r="B10" i="29"/>
  <c r="G17" i="29"/>
  <c r="D6" i="29"/>
  <c r="E17" i="29"/>
  <c r="G12" i="29"/>
  <c r="E5" i="29"/>
  <c r="B9" i="29"/>
  <c r="E15" i="29"/>
  <c r="G19" i="29"/>
  <c r="C16" i="29"/>
  <c r="C14" i="29"/>
  <c r="D10" i="29"/>
  <c r="C20" i="29"/>
  <c r="D5" i="29"/>
  <c r="D7" i="29"/>
  <c r="D18" i="29"/>
  <c r="F16" i="29"/>
  <c r="C13" i="29"/>
  <c r="B15" i="29"/>
  <c r="E13" i="29"/>
  <c r="D8" i="29"/>
  <c r="B14" i="29"/>
  <c r="F9" i="29"/>
  <c r="D13" i="29"/>
  <c r="E11" i="29"/>
  <c r="F18" i="29"/>
  <c r="D15" i="29"/>
  <c r="C15" i="29"/>
  <c r="C17" i="29"/>
  <c r="C7" i="29"/>
  <c r="B11" i="29"/>
  <c r="B5" i="29"/>
  <c r="G9" i="29"/>
  <c r="B13" i="29"/>
  <c r="F14" i="29"/>
  <c r="F19" i="29"/>
  <c r="F5" i="29"/>
  <c r="F20" i="29"/>
  <c r="B6" i="29"/>
  <c r="D17" i="29"/>
  <c r="D16" i="29"/>
  <c r="E9" i="29"/>
  <c r="F15" i="29"/>
  <c r="E20" i="29"/>
  <c r="B7" i="29"/>
  <c r="D12" i="29"/>
  <c r="C6" i="29"/>
  <c r="G16" i="29"/>
  <c r="G15" i="29"/>
  <c r="C10" i="29"/>
  <c r="B18" i="29"/>
  <c r="AD22" i="19" l="1"/>
  <c r="H27" i="19" l="1"/>
  <c r="AI22" i="19" s="1"/>
  <c r="G5" i="29"/>
  <c r="A20" i="29" l="1"/>
  <c r="A18" i="29"/>
  <c r="A17" i="29"/>
  <c r="A16" i="29"/>
  <c r="A15" i="29"/>
  <c r="A14" i="29"/>
  <c r="A13" i="29"/>
  <c r="A12" i="29"/>
  <c r="A11" i="29"/>
  <c r="A10" i="29"/>
  <c r="A9" i="29"/>
  <c r="A8" i="29"/>
  <c r="A7" i="29"/>
  <c r="A6" i="29"/>
  <c r="A5" i="29"/>
  <c r="R18" i="20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厚生労働省ネットワークシステム</author>
    <author>Gifu</author>
  </authors>
  <commentList>
    <comment ref="AV12" authorId="0" shapeId="0" xr:uid="{3CD7FC74-45C8-4D74-B6FF-E9E3FFB228B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「定員」：
</t>
        </r>
        <r>
          <rPr>
            <sz val="9"/>
            <color indexed="81"/>
            <rFont val="MS P ゴシック"/>
            <family val="3"/>
            <charset val="128"/>
          </rPr>
          <t>令和７年４月１日現在の定員数を入力してください。
（実際の入居者数ではありません）</t>
        </r>
      </text>
    </comment>
    <comment ref="AV21" authorId="0" shapeId="0" xr:uid="{2F8E5FD6-7FC5-4147-8E80-A0C73A9356B1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「補助上限額」：
</t>
        </r>
        <r>
          <rPr>
            <sz val="9"/>
            <color indexed="81"/>
            <rFont val="MS P ゴシック"/>
            <family val="3"/>
            <charset val="128"/>
          </rPr>
          <t xml:space="preserve">提供サービス及び定員をもとに自動算出されます。
</t>
        </r>
        <r>
          <rPr>
            <b/>
            <sz val="9"/>
            <color indexed="81"/>
            <rFont val="MS P ゴシック"/>
            <family val="3"/>
            <charset val="128"/>
          </rPr>
          <t>「申請額」：</t>
        </r>
        <r>
          <rPr>
            <sz val="9"/>
            <color indexed="81"/>
            <rFont val="MS P ゴシック"/>
            <family val="3"/>
            <charset val="128"/>
          </rPr>
          <t xml:space="preserve">
補助上限額と所要額を比較して低い方の額（千円未満切り捨て）が自動入力されます。</t>
        </r>
      </text>
    </comment>
    <comment ref="AV25" authorId="1" shapeId="0" xr:uid="{AD8B22DD-9D8F-437F-97F3-E939AD46DC67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所要額:
</t>
        </r>
        <r>
          <rPr>
            <sz val="9"/>
            <color indexed="81"/>
            <rFont val="MS P ゴシック"/>
            <family val="3"/>
            <charset val="128"/>
          </rPr>
          <t>交付決定日（令和８年４月１日予定）から事業完了日
（最長で令和８年７月３１日）までにかかる経費を記入してください。
（想定される食材料費の合計、委託金額の合計など）
【内訳欄への記載例】
食材料費：食材料費一式
委託料：給食サービスの委託、調理委託、配食サービスの委託など</t>
        </r>
      </text>
    </comment>
  </commentList>
</comments>
</file>

<file path=xl/sharedStrings.xml><?xml version="1.0" encoding="utf-8"?>
<sst xmlns="http://schemas.openxmlformats.org/spreadsheetml/2006/main" count="124" uniqueCount="120">
  <si>
    <t>　　令和</t>
    <rPh sb="2" eb="4">
      <t>レイワ</t>
    </rPh>
    <phoneticPr fontId="3"/>
  </si>
  <si>
    <t>年</t>
    <rPh sb="0" eb="1">
      <t>ネン</t>
    </rPh>
    <phoneticPr fontId="3"/>
  </si>
  <si>
    <t>月</t>
    <rPh sb="0" eb="1">
      <t>ゲツ</t>
    </rPh>
    <phoneticPr fontId="3"/>
  </si>
  <si>
    <t>日</t>
    <rPh sb="0" eb="1">
      <t>ニチ</t>
    </rPh>
    <phoneticPr fontId="3"/>
  </si>
  <si>
    <t>殿</t>
    <rPh sb="0" eb="1">
      <t>トノ</t>
    </rPh>
    <phoneticPr fontId="3"/>
  </si>
  <si>
    <t>　　申　請　額　：　</t>
    <rPh sb="2" eb="3">
      <t>サル</t>
    </rPh>
    <rPh sb="4" eb="5">
      <t>ショウ</t>
    </rPh>
    <rPh sb="6" eb="7">
      <t>ガク</t>
    </rPh>
    <phoneticPr fontId="3"/>
  </si>
  <si>
    <t>千円</t>
    <rPh sb="0" eb="2">
      <t>センエン</t>
    </rPh>
    <phoneticPr fontId="3"/>
  </si>
  <si>
    <t>（添付書類）</t>
    <rPh sb="1" eb="3">
      <t>テンプ</t>
    </rPh>
    <rPh sb="3" eb="5">
      <t>ショルイ</t>
    </rPh>
    <phoneticPr fontId="3"/>
  </si>
  <si>
    <t>【申請内容に関する問い合わせ先】</t>
    <rPh sb="1" eb="3">
      <t>シンセイ</t>
    </rPh>
    <rPh sb="3" eb="5">
      <t>ナイヨウ</t>
    </rPh>
    <rPh sb="6" eb="7">
      <t>カン</t>
    </rPh>
    <rPh sb="9" eb="10">
      <t>ト</t>
    </rPh>
    <rPh sb="11" eb="12">
      <t>ア</t>
    </rPh>
    <rPh sb="14" eb="15">
      <t>サキ</t>
    </rPh>
    <phoneticPr fontId="3"/>
  </si>
  <si>
    <t xml:space="preserve"> 担当者氏名</t>
    <rPh sb="1" eb="4">
      <t>タントウシャ</t>
    </rPh>
    <rPh sb="4" eb="6">
      <t>シメイ</t>
    </rPh>
    <phoneticPr fontId="3"/>
  </si>
  <si>
    <t xml:space="preserve"> 連絡先</t>
    <rPh sb="1" eb="4">
      <t>レンラクサキ</t>
    </rPh>
    <phoneticPr fontId="3"/>
  </si>
  <si>
    <t>電話番号</t>
    <rPh sb="0" eb="2">
      <t>デンワ</t>
    </rPh>
    <rPh sb="2" eb="4">
      <t>バンゴウ</t>
    </rPh>
    <phoneticPr fontId="3"/>
  </si>
  <si>
    <t>e-mail</t>
    <phoneticPr fontId="3"/>
  </si>
  <si>
    <t>No.</t>
    <phoneticPr fontId="3"/>
  </si>
  <si>
    <t>介護保険
事業所番号</t>
    <rPh sb="0" eb="2">
      <t>カイゴ</t>
    </rPh>
    <rPh sb="2" eb="4">
      <t>ホケン</t>
    </rPh>
    <rPh sb="5" eb="8">
      <t>ジギョウショ</t>
    </rPh>
    <rPh sb="8" eb="10">
      <t>バンゴウ</t>
    </rPh>
    <phoneticPr fontId="3"/>
  </si>
  <si>
    <t>サービス種別</t>
    <rPh sb="4" eb="6">
      <t>シュベツ</t>
    </rPh>
    <phoneticPr fontId="3"/>
  </si>
  <si>
    <t>住所</t>
    <rPh sb="0" eb="2">
      <t>ジュウショ</t>
    </rPh>
    <phoneticPr fontId="3"/>
  </si>
  <si>
    <t>合計</t>
    <rPh sb="0" eb="2">
      <t>ゴウケイ</t>
    </rPh>
    <phoneticPr fontId="3"/>
  </si>
  <si>
    <t>　</t>
    <phoneticPr fontId="3"/>
  </si>
  <si>
    <t>施設概要</t>
    <rPh sb="0" eb="2">
      <t>シセツ</t>
    </rPh>
    <rPh sb="2" eb="4">
      <t>ガイヨウ</t>
    </rPh>
    <phoneticPr fontId="3"/>
  </si>
  <si>
    <t>介護保険事業所番号</t>
    <rPh sb="0" eb="2">
      <t>カイゴ</t>
    </rPh>
    <rPh sb="2" eb="4">
      <t>ホケン</t>
    </rPh>
    <rPh sb="4" eb="7">
      <t>ジギョウショ</t>
    </rPh>
    <rPh sb="7" eb="9">
      <t>バンゴウ</t>
    </rPh>
    <phoneticPr fontId="3"/>
  </si>
  <si>
    <t>所在地</t>
    <rPh sb="0" eb="3">
      <t>ショザイチ</t>
    </rPh>
    <phoneticPr fontId="3"/>
  </si>
  <si>
    <t>都道府県名</t>
    <rPh sb="0" eb="4">
      <t>トドウフケン</t>
    </rPh>
    <rPh sb="4" eb="5">
      <t>メイ</t>
    </rPh>
    <phoneticPr fontId="3"/>
  </si>
  <si>
    <t>東京都</t>
  </si>
  <si>
    <t>定員</t>
    <rPh sb="0" eb="2">
      <t>テイイン</t>
    </rPh>
    <phoneticPr fontId="3"/>
  </si>
  <si>
    <t>人</t>
    <rPh sb="0" eb="1">
      <t>ニン</t>
    </rPh>
    <phoneticPr fontId="3"/>
  </si>
  <si>
    <t>支出予定額</t>
    <rPh sb="0" eb="2">
      <t>シシュツ</t>
    </rPh>
    <rPh sb="2" eb="5">
      <t>ヨテイガク</t>
    </rPh>
    <phoneticPr fontId="3"/>
  </si>
  <si>
    <t>補助上限額</t>
    <rPh sb="0" eb="2">
      <t>ホジョ</t>
    </rPh>
    <rPh sb="2" eb="5">
      <t>ジョウゲンガク</t>
    </rPh>
    <phoneticPr fontId="3"/>
  </si>
  <si>
    <t>申請額</t>
    <rPh sb="0" eb="3">
      <t>シンセイガク</t>
    </rPh>
    <phoneticPr fontId="3"/>
  </si>
  <si>
    <t>科目</t>
    <rPh sb="0" eb="2">
      <t>カモク</t>
    </rPh>
    <phoneticPr fontId="3"/>
  </si>
  <si>
    <t>短期入所生活介護事業所</t>
  </si>
  <si>
    <t>介護老人福祉施設</t>
  </si>
  <si>
    <t>地域密着型介護老人福祉施設</t>
  </si>
  <si>
    <t>介護老人保健施設</t>
  </si>
  <si>
    <t>介護医療院</t>
  </si>
  <si>
    <t>岐阜県</t>
    <rPh sb="0" eb="3">
      <t>ギフケン</t>
    </rPh>
    <phoneticPr fontId="4"/>
  </si>
  <si>
    <t>静岡県</t>
    <rPh sb="0" eb="3">
      <t>シズオカケン</t>
    </rPh>
    <phoneticPr fontId="4"/>
  </si>
  <si>
    <t>愛知県</t>
    <rPh sb="0" eb="3">
      <t>アイチケン</t>
    </rPh>
    <phoneticPr fontId="4"/>
  </si>
  <si>
    <t>三重県</t>
    <rPh sb="0" eb="3">
      <t>ミエケン</t>
    </rPh>
    <phoneticPr fontId="4"/>
  </si>
  <si>
    <t>滋賀県</t>
    <rPh sb="0" eb="3">
      <t>シガケン</t>
    </rPh>
    <phoneticPr fontId="4"/>
  </si>
  <si>
    <t>京都府</t>
    <rPh sb="0" eb="3">
      <t>キョウトフ</t>
    </rPh>
    <phoneticPr fontId="4"/>
  </si>
  <si>
    <t>大阪府</t>
    <rPh sb="0" eb="3">
      <t>オオサカフ</t>
    </rPh>
    <phoneticPr fontId="4"/>
  </si>
  <si>
    <t>兵庫県</t>
    <rPh sb="0" eb="3">
      <t>ヒョウゴケン</t>
    </rPh>
    <phoneticPr fontId="4"/>
  </si>
  <si>
    <t>奈良県</t>
    <rPh sb="0" eb="3">
      <t>ナラケン</t>
    </rPh>
    <phoneticPr fontId="4"/>
  </si>
  <si>
    <t>和歌山県</t>
    <rPh sb="0" eb="4">
      <t>ワカヤマケン</t>
    </rPh>
    <phoneticPr fontId="4"/>
  </si>
  <si>
    <t>鳥取県</t>
    <rPh sb="0" eb="3">
      <t>トットリケン</t>
    </rPh>
    <phoneticPr fontId="4"/>
  </si>
  <si>
    <t>島根県</t>
    <rPh sb="0" eb="3">
      <t>シマネケン</t>
    </rPh>
    <phoneticPr fontId="4"/>
  </si>
  <si>
    <t>岡山県</t>
    <rPh sb="0" eb="3">
      <t>オカヤマケン</t>
    </rPh>
    <phoneticPr fontId="4"/>
  </si>
  <si>
    <t>広島県</t>
    <rPh sb="0" eb="3">
      <t>ヒロシマケン</t>
    </rPh>
    <phoneticPr fontId="4"/>
  </si>
  <si>
    <t>山口県</t>
    <rPh sb="0" eb="3">
      <t>ヤマグチケン</t>
    </rPh>
    <phoneticPr fontId="4"/>
  </si>
  <si>
    <t>徳島県</t>
    <rPh sb="0" eb="3">
      <t>トクシマケン</t>
    </rPh>
    <phoneticPr fontId="4"/>
  </si>
  <si>
    <t>香川県</t>
    <rPh sb="0" eb="3">
      <t>カガワケン</t>
    </rPh>
    <phoneticPr fontId="4"/>
  </si>
  <si>
    <t>愛媛県</t>
    <rPh sb="0" eb="3">
      <t>エヒメケン</t>
    </rPh>
    <phoneticPr fontId="4"/>
  </si>
  <si>
    <t>高知県</t>
    <rPh sb="0" eb="3">
      <t>コウチケン</t>
    </rPh>
    <phoneticPr fontId="4"/>
  </si>
  <si>
    <t>福岡県</t>
    <rPh sb="0" eb="3">
      <t>フクオカケン</t>
    </rPh>
    <phoneticPr fontId="4"/>
  </si>
  <si>
    <t>佐賀県</t>
    <rPh sb="0" eb="3">
      <t>サガケン</t>
    </rPh>
    <phoneticPr fontId="4"/>
  </si>
  <si>
    <t>長崎県</t>
    <rPh sb="0" eb="3">
      <t>ナガサキケン</t>
    </rPh>
    <phoneticPr fontId="4"/>
  </si>
  <si>
    <t>熊本県</t>
    <rPh sb="0" eb="3">
      <t>クマモトケン</t>
    </rPh>
    <phoneticPr fontId="4"/>
  </si>
  <si>
    <t>大分県</t>
    <rPh sb="0" eb="3">
      <t>オオイタケン</t>
    </rPh>
    <phoneticPr fontId="4"/>
  </si>
  <si>
    <t>宮崎県</t>
    <rPh sb="0" eb="3">
      <t>ミヤザキケン</t>
    </rPh>
    <phoneticPr fontId="4"/>
  </si>
  <si>
    <t>鹿児島県</t>
    <rPh sb="0" eb="4">
      <t>カゴシマケン</t>
    </rPh>
    <phoneticPr fontId="4"/>
  </si>
  <si>
    <t>養護老人ホーム</t>
  </si>
  <si>
    <t>軽費老人ホーム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</si>
  <si>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</si>
  <si>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</si>
  <si>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</si>
  <si>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</si>
  <si>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</si>
  <si>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</si>
  <si>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</si>
  <si>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</si>
  <si>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</si>
  <si>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</si>
  <si>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</si>
  <si>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</si>
  <si>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</si>
  <si>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</si>
  <si>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</si>
  <si>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</si>
  <si>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</si>
  <si>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</si>
  <si>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</si>
  <si>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沖縄県</t>
    <rPh sb="0" eb="3">
      <t>オキナワケン</t>
    </rPh>
    <phoneticPr fontId="3"/>
  </si>
  <si>
    <t>（注）申請額は、補助上限額と所要額を比較していずれか低い方の額が入力される。</t>
    <rPh sb="1" eb="2">
      <t>チュウ</t>
    </rPh>
    <rPh sb="3" eb="6">
      <t>シンセイガク</t>
    </rPh>
    <rPh sb="8" eb="10">
      <t>ホジョ</t>
    </rPh>
    <rPh sb="10" eb="13">
      <t>ジョウゲンガク</t>
    </rPh>
    <rPh sb="14" eb="16">
      <t>ショヨウ</t>
    </rPh>
    <rPh sb="16" eb="17">
      <t>ガク</t>
    </rPh>
    <rPh sb="18" eb="20">
      <t>ヒカク</t>
    </rPh>
    <rPh sb="26" eb="27">
      <t>ヒク</t>
    </rPh>
    <rPh sb="28" eb="29">
      <t>ホウ</t>
    </rPh>
    <rPh sb="30" eb="31">
      <t>ガク</t>
    </rPh>
    <rPh sb="32" eb="34">
      <t>ニュウリョク</t>
    </rPh>
    <phoneticPr fontId="3"/>
  </si>
  <si>
    <t>岐阜県知事</t>
    <rPh sb="0" eb="3">
      <t>ギフケン</t>
    </rPh>
    <rPh sb="3" eb="5">
      <t>チジ</t>
    </rPh>
    <phoneticPr fontId="3"/>
  </si>
  <si>
    <t>代表者職位</t>
    <rPh sb="0" eb="2">
      <t>ダイヒョウ</t>
    </rPh>
    <rPh sb="2" eb="3">
      <t>シャ</t>
    </rPh>
    <rPh sb="3" eb="5">
      <t>ショクイ</t>
    </rPh>
    <phoneticPr fontId="3"/>
  </si>
  <si>
    <t>代表者氏名</t>
    <rPh sb="0" eb="3">
      <t>ダイヒョウシャ</t>
    </rPh>
    <rPh sb="3" eb="5">
      <t>シメイ</t>
    </rPh>
    <phoneticPr fontId="3"/>
  </si>
  <si>
    <t>法人所在地</t>
    <rPh sb="0" eb="2">
      <t>ホウジン</t>
    </rPh>
    <rPh sb="2" eb="5">
      <t>ショザイチ</t>
    </rPh>
    <phoneticPr fontId="3"/>
  </si>
  <si>
    <t>　このことについて、下記のとおり関係書類を添えて申請します。</t>
    <rPh sb="10" eb="12">
      <t>カキ</t>
    </rPh>
    <rPh sb="16" eb="18">
      <t>カンケイ</t>
    </rPh>
    <rPh sb="18" eb="20">
      <t>ショルイ</t>
    </rPh>
    <rPh sb="21" eb="22">
      <t>ソ</t>
    </rPh>
    <rPh sb="24" eb="26">
      <t>シンセイ</t>
    </rPh>
    <phoneticPr fontId="3"/>
  </si>
  <si>
    <t>内訳</t>
    <rPh sb="0" eb="2">
      <t>ウチワケ</t>
    </rPh>
    <phoneticPr fontId="3"/>
  </si>
  <si>
    <t>補助申請額（千円）</t>
    <rPh sb="0" eb="2">
      <t>ホジョ</t>
    </rPh>
    <rPh sb="2" eb="4">
      <t>シンセイ</t>
    </rPh>
    <rPh sb="4" eb="5">
      <t>ガク</t>
    </rPh>
    <rPh sb="6" eb="8">
      <t>センエン</t>
    </rPh>
    <phoneticPr fontId="3"/>
  </si>
  <si>
    <t>食材料費等</t>
    <rPh sb="0" eb="1">
      <t>ショク</t>
    </rPh>
    <rPh sb="1" eb="4">
      <t>ザイリョウヒ</t>
    </rPh>
    <rPh sb="4" eb="5">
      <t>トウ</t>
    </rPh>
    <phoneticPr fontId="3"/>
  </si>
  <si>
    <t>委託料等</t>
    <rPh sb="0" eb="3">
      <t>イタクリョウ</t>
    </rPh>
    <rPh sb="3" eb="4">
      <t>トウ</t>
    </rPh>
    <phoneticPr fontId="3"/>
  </si>
  <si>
    <t>（別記第１号様式）</t>
    <rPh sb="1" eb="3">
      <t>ベッキ</t>
    </rPh>
    <rPh sb="3" eb="4">
      <t>ダイ</t>
    </rPh>
    <rPh sb="5" eb="6">
      <t>ゴウ</t>
    </rPh>
    <rPh sb="6" eb="8">
      <t>ヨウシキ</t>
    </rPh>
    <phoneticPr fontId="3"/>
  </si>
  <si>
    <t>１　施設別申請額一覧（別添１）</t>
    <rPh sb="11" eb="13">
      <t>ベッテン</t>
    </rPh>
    <phoneticPr fontId="3"/>
  </si>
  <si>
    <t>提供サービス（プルダウンから選択）</t>
    <rPh sb="0" eb="2">
      <t>テイキョウ</t>
    </rPh>
    <rPh sb="14" eb="16">
      <t>センタク</t>
    </rPh>
    <phoneticPr fontId="3"/>
  </si>
  <si>
    <t>事業実施計画書（施設単位）</t>
    <phoneticPr fontId="3"/>
  </si>
  <si>
    <t>施設名</t>
    <rPh sb="0" eb="3">
      <t>シセツメイ</t>
    </rPh>
    <phoneticPr fontId="3"/>
  </si>
  <si>
    <t>施設名称</t>
    <rPh sb="0" eb="2">
      <t>シセツ</t>
    </rPh>
    <rPh sb="2" eb="4">
      <t>メイショウ</t>
    </rPh>
    <phoneticPr fontId="3"/>
  </si>
  <si>
    <t>定員
（人）</t>
    <rPh sb="0" eb="2">
      <t>テイイン</t>
    </rPh>
    <rPh sb="4" eb="5">
      <t>ニン</t>
    </rPh>
    <phoneticPr fontId="3"/>
  </si>
  <si>
    <t>法　人　名</t>
  </si>
  <si>
    <t>（別添２）</t>
    <rPh sb="1" eb="3">
      <t>ベッテン</t>
    </rPh>
    <phoneticPr fontId="3"/>
  </si>
  <si>
    <t>（別添１）施設別申請額一覧</t>
    <rPh sb="1" eb="3">
      <t>ベッテン</t>
    </rPh>
    <rPh sb="5" eb="7">
      <t>シセツ</t>
    </rPh>
    <rPh sb="7" eb="8">
      <t>ベツ</t>
    </rPh>
    <rPh sb="8" eb="11">
      <t>シンセイガク</t>
    </rPh>
    <rPh sb="11" eb="13">
      <t>イチラン</t>
    </rPh>
    <phoneticPr fontId="3"/>
  </si>
  <si>
    <t>岐阜県介護施設等に対するサービス継続支援補助金交付申請書</t>
    <rPh sb="0" eb="3">
      <t>ギフケン</t>
    </rPh>
    <rPh sb="3" eb="5">
      <t>カイゴ</t>
    </rPh>
    <rPh sb="5" eb="7">
      <t>シセツ</t>
    </rPh>
    <rPh sb="7" eb="8">
      <t>トウ</t>
    </rPh>
    <rPh sb="9" eb="10">
      <t>タイ</t>
    </rPh>
    <rPh sb="20" eb="23">
      <t>ホジョキン</t>
    </rPh>
    <phoneticPr fontId="3"/>
  </si>
  <si>
    <t>２　事業実施計画書（施設単位）（別添２）</t>
    <rPh sb="2" eb="4">
      <t>ジギョウ</t>
    </rPh>
    <rPh sb="4" eb="6">
      <t>ジッシ</t>
    </rPh>
    <rPh sb="6" eb="9">
      <t>ケイカクショ</t>
    </rPh>
    <rPh sb="10" eb="12">
      <t>シセツ</t>
    </rPh>
    <phoneticPr fontId="3"/>
  </si>
  <si>
    <t>所要額（円）
（税抜）</t>
    <rPh sb="0" eb="3">
      <t>ショヨウガク</t>
    </rPh>
    <rPh sb="4" eb="5">
      <t>エン</t>
    </rPh>
    <rPh sb="8" eb="10">
      <t>ゼイヌキ</t>
    </rPh>
    <phoneticPr fontId="3"/>
  </si>
  <si>
    <t>複数の施設を申請する場合は、個票のシートをコピーして、個票シート名を「個票●」
（●は１からの通し番号）に修正</t>
    <rPh sb="0" eb="2">
      <t>フクスウ</t>
    </rPh>
    <rPh sb="3" eb="5">
      <t>シセツ</t>
    </rPh>
    <rPh sb="6" eb="8">
      <t>シンセイ</t>
    </rPh>
    <rPh sb="10" eb="12">
      <t>バアイ</t>
    </rPh>
    <rPh sb="14" eb="16">
      <t>コヒョウ</t>
    </rPh>
    <rPh sb="27" eb="29">
      <t>コヒョウ</t>
    </rPh>
    <rPh sb="32" eb="33">
      <t>メイ</t>
    </rPh>
    <rPh sb="35" eb="37">
      <t>コヒョウ</t>
    </rPh>
    <rPh sb="47" eb="48">
      <t>トオ</t>
    </rPh>
    <rPh sb="49" eb="51">
      <t>バンゴウ</t>
    </rPh>
    <rPh sb="53" eb="55">
      <t>シュウセイ</t>
    </rPh>
    <phoneticPr fontId="3"/>
  </si>
  <si>
    <t xml:space="preserve">別添２（個票）の内容が、別添１（申請額一覧）に正しく反映されていることを確認
</t>
    <rPh sb="0" eb="2">
      <t>ベッテン</t>
    </rPh>
    <rPh sb="4" eb="6">
      <t>コヒョウ</t>
    </rPh>
    <rPh sb="8" eb="10">
      <t>ナイヨウ</t>
    </rPh>
    <rPh sb="12" eb="14">
      <t>ベッテン</t>
    </rPh>
    <rPh sb="16" eb="19">
      <t>シンセイガク</t>
    </rPh>
    <rPh sb="19" eb="21">
      <t>イチラン</t>
    </rPh>
    <rPh sb="23" eb="24">
      <t>タダ</t>
    </rPh>
    <rPh sb="24" eb="25">
      <t>テキセイ</t>
    </rPh>
    <rPh sb="26" eb="28">
      <t>ハンエイ</t>
    </rPh>
    <rPh sb="36" eb="38">
      <t>カクニン</t>
    </rPh>
    <phoneticPr fontId="3"/>
  </si>
  <si>
    <t>振込先確認書</t>
    <rPh sb="0" eb="3">
      <t>フリコミサキ</t>
    </rPh>
    <rPh sb="3" eb="5">
      <t>カクニン</t>
    </rPh>
    <rPh sb="5" eb="6">
      <t>ショ</t>
    </rPh>
    <phoneticPr fontId="3"/>
  </si>
  <si>
    <t>金融機関名</t>
    <rPh sb="0" eb="5">
      <t>キンユウキカンメイ</t>
    </rPh>
    <phoneticPr fontId="3"/>
  </si>
  <si>
    <t>銀行・金庫・組合・
農協・漁協</t>
    <rPh sb="0" eb="2">
      <t>ギンコウ</t>
    </rPh>
    <rPh sb="3" eb="5">
      <t>キンコ</t>
    </rPh>
    <rPh sb="6" eb="8">
      <t>クミアイ</t>
    </rPh>
    <rPh sb="11" eb="13">
      <t>ノウキョウ</t>
    </rPh>
    <rPh sb="14" eb="16">
      <t>ギョキョウ</t>
    </rPh>
    <phoneticPr fontId="3"/>
  </si>
  <si>
    <t>支店名</t>
    <rPh sb="0" eb="3">
      <t>シテンメイ</t>
    </rPh>
    <phoneticPr fontId="3"/>
  </si>
  <si>
    <r>
      <t xml:space="preserve">本店・支店・出張所・
</t>
    </r>
    <r>
      <rPr>
        <sz val="8"/>
        <rFont val="BIZ UDゴシック"/>
        <family val="3"/>
        <charset val="128"/>
      </rPr>
      <t>　</t>
    </r>
    <r>
      <rPr>
        <sz val="11"/>
        <rFont val="BIZ UDゴシック"/>
        <family val="3"/>
        <charset val="128"/>
      </rPr>
      <t xml:space="preserve">
本所・支所
</t>
    </r>
    <r>
      <rPr>
        <sz val="8"/>
        <rFont val="BIZ UDゴシック"/>
        <family val="3"/>
        <charset val="128"/>
      </rPr>
      <t>※ゆうちょ銀行の支店名は3桁の漢数字です。</t>
    </r>
    <rPh sb="0" eb="2">
      <t>ホンテン</t>
    </rPh>
    <rPh sb="3" eb="5">
      <t>シテン</t>
    </rPh>
    <rPh sb="6" eb="9">
      <t>シュッチョウショ</t>
    </rPh>
    <rPh sb="13" eb="15">
      <t>ホンショ</t>
    </rPh>
    <rPh sb="16" eb="18">
      <t>シショ</t>
    </rPh>
    <rPh sb="24" eb="26">
      <t>ギンコウ</t>
    </rPh>
    <rPh sb="27" eb="29">
      <t>シテン</t>
    </rPh>
    <rPh sb="29" eb="30">
      <t>メイ</t>
    </rPh>
    <rPh sb="32" eb="33">
      <t>ケタ</t>
    </rPh>
    <rPh sb="34" eb="37">
      <t>カンスウジ</t>
    </rPh>
    <phoneticPr fontId="3"/>
  </si>
  <si>
    <t>預金種類
口座番号
（該当に〇）</t>
    <rPh sb="0" eb="4">
      <t>ヨキンシュルイ</t>
    </rPh>
    <rPh sb="5" eb="7">
      <t>コウザ</t>
    </rPh>
    <rPh sb="7" eb="9">
      <t>バンゴウ</t>
    </rPh>
    <rPh sb="11" eb="13">
      <t>ガイトウ</t>
    </rPh>
    <phoneticPr fontId="3"/>
  </si>
  <si>
    <t>1.普通　2.当座 3.納税準備 4.貯蓄</t>
    <rPh sb="2" eb="4">
      <t>フツウ</t>
    </rPh>
    <rPh sb="7" eb="9">
      <t>トウザ</t>
    </rPh>
    <rPh sb="12" eb="16">
      <t>ノウゼイジュンビ</t>
    </rPh>
    <rPh sb="19" eb="21">
      <t>チョチク</t>
    </rPh>
    <phoneticPr fontId="3"/>
  </si>
  <si>
    <t>口座名義人
（カタカナで記入）</t>
    <rPh sb="0" eb="5">
      <t>コウザメイギニン</t>
    </rPh>
    <rPh sb="12" eb="14">
      <t>キニュウ</t>
    </rPh>
    <phoneticPr fontId="3"/>
  </si>
  <si>
    <t>※口座番号が６桁以下の場合、始めに「０」を記載してください。</t>
  </si>
  <si>
    <t>※必ず申請者名義の口座を指定してください（申請者が法人の場合は当該法人の口座に限ります）。</t>
  </si>
  <si>
    <t>　また、通帳等に記載のとおり正確に記入して下さい。</t>
    <phoneticPr fontId="3"/>
  </si>
  <si>
    <t>（別添3）</t>
    <rPh sb="1" eb="3">
      <t>ベッテン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</si>
</sst>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"/>
    <numFmt numFmtId="177" formatCode="#,##0_ ;[Red]\-#,##0\ "/>
    <numFmt numFmtId="178" formatCode="#,##0;\-#,##0;&quot;&quot;"/>
    <numFmt numFmtId="179" formatCode="0_);[Red]\(0\)"/>
  </numFmts>
  <fonts count="24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b/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8"/>
      <name val="ＭＳ Ｐ明朝"/>
      <family val="1"/>
      <charset val="128"/>
    </font>
    <font>
      <sz val="10"/>
      <color theme="0"/>
      <name val="ＭＳ Ｐ明朝"/>
      <family val="1"/>
      <charset val="128"/>
    </font>
    <font>
      <sz val="9"/>
      <name val="ＭＳ Ｐ明朝"/>
      <family val="1"/>
      <charset val="128"/>
    </font>
    <font>
      <sz val="11"/>
      <name val="ＭＳ 明朝"/>
      <family val="1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14"/>
      <name val="BIZ UDゴシック"/>
      <family val="3"/>
      <charset val="128"/>
    </font>
    <font>
      <sz val="11"/>
      <name val="BIZ UDゴシック"/>
      <family val="3"/>
      <charset val="128"/>
    </font>
    <font>
      <sz val="12"/>
      <name val="ＭＳ Ｐ明朝"/>
      <family val="1"/>
      <charset val="128"/>
    </font>
    <font>
      <sz val="12"/>
      <name val="BIZ UDPゴシック"/>
      <family val="3"/>
      <charset val="128"/>
    </font>
    <font>
      <sz val="12"/>
      <color theme="1"/>
      <name val="ＭＳ 明朝"/>
      <family val="1"/>
    </font>
    <font>
      <b/>
      <sz val="18"/>
      <name val="BIZ UDゴシック"/>
      <family val="3"/>
      <charset val="128"/>
    </font>
    <font>
      <sz val="26"/>
      <name val="BIZ UDゴシック"/>
      <family val="3"/>
      <charset val="128"/>
    </font>
    <font>
      <sz val="8"/>
      <name val="BIZ UDゴシック"/>
      <family val="3"/>
      <charset val="128"/>
    </font>
    <font>
      <sz val="10"/>
      <name val="BIZ UD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DFFFF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7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89">
    <xf numFmtId="0" fontId="0" fillId="0" borderId="0" xfId="0">
      <alignment vertical="center"/>
    </xf>
    <xf numFmtId="0" fontId="5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10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5" fillId="4" borderId="0" xfId="0" applyFont="1" applyFill="1">
      <alignment vertical="center"/>
    </xf>
    <xf numFmtId="0" fontId="11" fillId="4" borderId="0" xfId="0" applyFont="1" applyFill="1">
      <alignment vertical="center"/>
    </xf>
    <xf numFmtId="0" fontId="8" fillId="4" borderId="0" xfId="0" applyFont="1" applyFill="1">
      <alignment vertical="center"/>
    </xf>
    <xf numFmtId="0" fontId="8" fillId="4" borderId="0" xfId="0" applyFont="1" applyFill="1" applyAlignment="1">
      <alignment horizontal="left" vertical="center"/>
    </xf>
    <xf numFmtId="0" fontId="8" fillId="4" borderId="0" xfId="0" applyFont="1" applyFill="1" applyAlignment="1">
      <alignment horizontal="center" vertical="center"/>
    </xf>
    <xf numFmtId="0" fontId="8" fillId="4" borderId="0" xfId="0" applyFont="1" applyFill="1" applyProtection="1">
      <alignment vertical="center"/>
      <protection locked="0"/>
    </xf>
    <xf numFmtId="49" fontId="11" fillId="4" borderId="13" xfId="0" applyNumberFormat="1" applyFont="1" applyFill="1" applyBorder="1" applyAlignment="1">
      <alignment vertical="center" wrapText="1"/>
    </xf>
    <xf numFmtId="0" fontId="9" fillId="4" borderId="13" xfId="0" applyFont="1" applyFill="1" applyBorder="1" applyAlignment="1">
      <alignment vertical="center" shrinkToFit="1"/>
    </xf>
    <xf numFmtId="0" fontId="9" fillId="4" borderId="14" xfId="0" applyFont="1" applyFill="1" applyBorder="1" applyAlignment="1">
      <alignment vertical="center" shrinkToFit="1"/>
    </xf>
    <xf numFmtId="49" fontId="11" fillId="4" borderId="2" xfId="0" applyNumberFormat="1" applyFont="1" applyFill="1" applyBorder="1" applyAlignment="1">
      <alignment vertical="center" wrapText="1"/>
    </xf>
    <xf numFmtId="49" fontId="11" fillId="4" borderId="3" xfId="0" applyNumberFormat="1" applyFont="1" applyFill="1" applyBorder="1" applyAlignment="1">
      <alignment vertical="center" wrapText="1"/>
    </xf>
    <xf numFmtId="0" fontId="11" fillId="4" borderId="0" xfId="0" applyFont="1" applyFill="1" applyAlignment="1">
      <alignment vertical="center" wrapText="1"/>
    </xf>
    <xf numFmtId="49" fontId="11" fillId="4" borderId="2" xfId="0" applyNumberFormat="1" applyFont="1" applyFill="1" applyBorder="1">
      <alignment vertical="center"/>
    </xf>
    <xf numFmtId="0" fontId="6" fillId="0" borderId="0" xfId="0" applyFont="1" applyAlignment="1">
      <alignment horizontal="left" vertical="center"/>
    </xf>
    <xf numFmtId="178" fontId="7" fillId="0" borderId="18" xfId="0" applyNumberFormat="1" applyFont="1" applyBorder="1" applyAlignment="1">
      <alignment horizontal="center" vertical="center" shrinkToFit="1"/>
    </xf>
    <xf numFmtId="0" fontId="8" fillId="0" borderId="0" xfId="0" applyFont="1" applyAlignment="1">
      <alignment horizontal="center" vertical="center" shrinkToFit="1"/>
    </xf>
    <xf numFmtId="0" fontId="8" fillId="0" borderId="0" xfId="0" applyFont="1" applyAlignment="1">
      <alignment horizontal="left" vertical="center"/>
    </xf>
    <xf numFmtId="0" fontId="5" fillId="2" borderId="0" xfId="0" applyFont="1" applyFill="1">
      <alignment vertical="center"/>
    </xf>
    <xf numFmtId="0" fontId="5" fillId="2" borderId="3" xfId="0" applyFont="1" applyFill="1" applyBorder="1">
      <alignment vertical="center"/>
    </xf>
    <xf numFmtId="0" fontId="5" fillId="2" borderId="9" xfId="0" applyFont="1" applyFill="1" applyBorder="1">
      <alignment vertical="center"/>
    </xf>
    <xf numFmtId="49" fontId="11" fillId="4" borderId="16" xfId="0" applyNumberFormat="1" applyFont="1" applyFill="1" applyBorder="1" applyAlignment="1">
      <alignment vertical="center" wrapText="1"/>
    </xf>
    <xf numFmtId="0" fontId="9" fillId="4" borderId="16" xfId="0" applyFont="1" applyFill="1" applyBorder="1" applyAlignment="1">
      <alignment vertical="center" shrinkToFit="1"/>
    </xf>
    <xf numFmtId="0" fontId="9" fillId="4" borderId="17" xfId="0" applyFont="1" applyFill="1" applyBorder="1" applyAlignment="1">
      <alignment vertical="center" shrinkToFit="1"/>
    </xf>
    <xf numFmtId="0" fontId="8" fillId="0" borderId="0" xfId="0" applyFont="1" applyFill="1">
      <alignment vertical="center"/>
    </xf>
    <xf numFmtId="0" fontId="7" fillId="0" borderId="0" xfId="0" applyFont="1" applyFill="1">
      <alignment vertical="center"/>
    </xf>
    <xf numFmtId="0" fontId="7" fillId="0" borderId="0" xfId="0" applyFont="1" applyFill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left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Fill="1" applyAlignment="1">
      <alignment horizontal="center" vertical="center"/>
    </xf>
    <xf numFmtId="49" fontId="11" fillId="0" borderId="0" xfId="0" applyNumberFormat="1" applyFont="1" applyFill="1" applyAlignment="1">
      <alignment horizontal="center" vertical="center" wrapText="1"/>
    </xf>
    <xf numFmtId="49" fontId="11" fillId="0" borderId="0" xfId="0" applyNumberFormat="1" applyFont="1" applyFill="1" applyAlignment="1">
      <alignment vertical="center" wrapText="1"/>
    </xf>
    <xf numFmtId="177" fontId="7" fillId="0" borderId="0" xfId="4" applyNumberFormat="1" applyFont="1" applyFill="1" applyBorder="1" applyAlignment="1">
      <alignment vertical="center" shrinkToFit="1"/>
    </xf>
    <xf numFmtId="0" fontId="9" fillId="0" borderId="0" xfId="0" applyFont="1" applyFill="1" applyAlignment="1">
      <alignment vertical="center" shrinkToFit="1"/>
    </xf>
    <xf numFmtId="177" fontId="9" fillId="0" borderId="0" xfId="4" applyNumberFormat="1" applyFont="1" applyFill="1" applyBorder="1" applyAlignment="1">
      <alignment vertical="center" shrinkToFit="1"/>
    </xf>
    <xf numFmtId="0" fontId="9" fillId="0" borderId="5" xfId="0" applyFont="1" applyFill="1" applyBorder="1" applyAlignment="1">
      <alignment vertical="center" shrinkToFit="1"/>
    </xf>
    <xf numFmtId="0" fontId="6" fillId="4" borderId="0" xfId="0" applyFont="1" applyFill="1" applyAlignment="1">
      <alignment horizontal="left" vertical="center"/>
    </xf>
    <xf numFmtId="0" fontId="8" fillId="0" borderId="0" xfId="0" applyFont="1" applyFill="1" applyBorder="1">
      <alignment vertical="center"/>
    </xf>
    <xf numFmtId="0" fontId="12" fillId="0" borderId="0" xfId="0" applyFont="1" applyFill="1" applyAlignment="1">
      <alignment horizontal="right" vertical="center"/>
    </xf>
    <xf numFmtId="0" fontId="12" fillId="0" borderId="0" xfId="0" applyFont="1" applyFill="1">
      <alignment vertical="center"/>
    </xf>
    <xf numFmtId="0" fontId="5" fillId="0" borderId="0" xfId="0" applyFont="1" applyFill="1">
      <alignment vertical="center"/>
    </xf>
    <xf numFmtId="0" fontId="12" fillId="0" borderId="0" xfId="0" applyFont="1" applyFill="1" applyAlignment="1">
      <alignment vertical="center"/>
    </xf>
    <xf numFmtId="0" fontId="12" fillId="0" borderId="0" xfId="0" applyFont="1" applyFill="1" applyAlignment="1">
      <alignment horizontal="center" vertical="center"/>
    </xf>
    <xf numFmtId="176" fontId="12" fillId="0" borderId="0" xfId="0" applyNumberFormat="1" applyFont="1" applyFill="1" applyAlignment="1">
      <alignment vertical="center"/>
    </xf>
    <xf numFmtId="0" fontId="7" fillId="0" borderId="7" xfId="0" applyFont="1" applyFill="1" applyBorder="1">
      <alignment vertical="center"/>
    </xf>
    <xf numFmtId="0" fontId="12" fillId="6" borderId="0" xfId="0" applyFont="1" applyFill="1">
      <alignment vertical="center"/>
    </xf>
    <xf numFmtId="0" fontId="12" fillId="6" borderId="0" xfId="0" applyFont="1" applyFill="1" applyAlignment="1">
      <alignment horizontal="right" vertical="center"/>
    </xf>
    <xf numFmtId="0" fontId="12" fillId="6" borderId="0" xfId="0" applyFont="1" applyFill="1" applyAlignment="1">
      <alignment horizontal="center" vertical="center"/>
    </xf>
    <xf numFmtId="0" fontId="15" fillId="0" borderId="0" xfId="0" applyFont="1" applyAlignment="1">
      <alignment horizontal="right" vertical="center"/>
    </xf>
    <xf numFmtId="0" fontId="16" fillId="0" borderId="0" xfId="0" applyFont="1" applyAlignment="1">
      <alignment horizontal="left" vertical="center"/>
    </xf>
    <xf numFmtId="0" fontId="12" fillId="6" borderId="0" xfId="0" applyFont="1" applyFill="1" applyAlignment="1">
      <alignment vertical="center"/>
    </xf>
    <xf numFmtId="0" fontId="11" fillId="0" borderId="5" xfId="0" applyFont="1" applyFill="1" applyBorder="1">
      <alignment vertical="center"/>
    </xf>
    <xf numFmtId="0" fontId="8" fillId="0" borderId="5" xfId="0" applyFont="1" applyFill="1" applyBorder="1">
      <alignment vertical="center"/>
    </xf>
    <xf numFmtId="0" fontId="8" fillId="0" borderId="5" xfId="0" applyFont="1" applyFill="1" applyBorder="1" applyAlignment="1">
      <alignment horizontal="left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5" xfId="0" applyFont="1" applyFill="1" applyBorder="1" applyProtection="1">
      <alignment vertical="center"/>
      <protection locked="0"/>
    </xf>
    <xf numFmtId="0" fontId="11" fillId="0" borderId="0" xfId="0" applyFont="1" applyFill="1" applyBorder="1">
      <alignment vertical="center"/>
    </xf>
    <xf numFmtId="0" fontId="8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Protection="1">
      <alignment vertical="center"/>
      <protection locked="0"/>
    </xf>
    <xf numFmtId="0" fontId="15" fillId="0" borderId="0" xfId="0" applyFont="1" applyAlignment="1">
      <alignment horizontal="right" vertical="center"/>
    </xf>
    <xf numFmtId="49" fontId="17" fillId="4" borderId="15" xfId="0" applyNumberFormat="1" applyFont="1" applyFill="1" applyBorder="1">
      <alignment vertical="center"/>
    </xf>
    <xf numFmtId="49" fontId="17" fillId="4" borderId="12" xfId="0" applyNumberFormat="1" applyFont="1" applyFill="1" applyBorder="1">
      <alignment vertical="center"/>
    </xf>
    <xf numFmtId="49" fontId="17" fillId="4" borderId="1" xfId="0" applyNumberFormat="1" applyFont="1" applyFill="1" applyBorder="1">
      <alignment vertical="center"/>
    </xf>
    <xf numFmtId="0" fontId="7" fillId="0" borderId="18" xfId="0" applyNumberFormat="1" applyFont="1" applyBorder="1" applyAlignment="1">
      <alignment vertical="center" shrinkToFit="1"/>
    </xf>
    <xf numFmtId="0" fontId="7" fillId="0" borderId="18" xfId="4" applyNumberFormat="1" applyFont="1" applyBorder="1" applyAlignment="1">
      <alignment vertical="center" shrinkToFit="1"/>
    </xf>
    <xf numFmtId="0" fontId="15" fillId="0" borderId="0" xfId="0" applyFont="1" applyAlignment="1">
      <alignment vertical="center"/>
    </xf>
    <xf numFmtId="0" fontId="12" fillId="6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right" vertical="center"/>
    </xf>
    <xf numFmtId="0" fontId="5" fillId="6" borderId="18" xfId="0" applyFont="1" applyFill="1" applyBorder="1" applyAlignment="1">
      <alignment vertical="center" shrinkToFit="1"/>
    </xf>
    <xf numFmtId="0" fontId="5" fillId="2" borderId="4" xfId="0" applyFont="1" applyFill="1" applyBorder="1" applyAlignment="1">
      <alignment vertical="center"/>
    </xf>
    <xf numFmtId="0" fontId="5" fillId="2" borderId="5" xfId="0" applyFont="1" applyFill="1" applyBorder="1" applyAlignment="1">
      <alignment vertical="center"/>
    </xf>
    <xf numFmtId="0" fontId="5" fillId="2" borderId="8" xfId="0" applyFont="1" applyFill="1" applyBorder="1" applyAlignment="1">
      <alignment vertical="center"/>
    </xf>
    <xf numFmtId="0" fontId="5" fillId="2" borderId="7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vertical="center"/>
    </xf>
    <xf numFmtId="0" fontId="5" fillId="2" borderId="2" xfId="0" applyFont="1" applyFill="1" applyBorder="1" applyAlignment="1">
      <alignment vertical="center"/>
    </xf>
    <xf numFmtId="0" fontId="12" fillId="0" borderId="0" xfId="0" applyFont="1" applyFill="1" applyAlignment="1">
      <alignment vertical="center"/>
    </xf>
    <xf numFmtId="176" fontId="12" fillId="0" borderId="7" xfId="0" applyNumberFormat="1" applyFont="1" applyFill="1" applyBorder="1" applyAlignment="1">
      <alignment vertical="center"/>
    </xf>
    <xf numFmtId="0" fontId="12" fillId="0" borderId="7" xfId="0" applyFont="1" applyFill="1" applyBorder="1" applyAlignment="1">
      <alignment vertical="center"/>
    </xf>
    <xf numFmtId="0" fontId="11" fillId="2" borderId="11" xfId="0" applyFont="1" applyFill="1" applyBorder="1" applyAlignment="1">
      <alignment horizontal="center" vertical="center" shrinkToFit="1"/>
    </xf>
    <xf numFmtId="0" fontId="11" fillId="2" borderId="25" xfId="0" applyFont="1" applyFill="1" applyBorder="1" applyAlignment="1">
      <alignment horizontal="center" vertical="center" shrinkToFi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25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 shrinkToFit="1"/>
    </xf>
    <xf numFmtId="0" fontId="8" fillId="2" borderId="18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19" fillId="0" borderId="18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26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19" fillId="0" borderId="2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7" fillId="5" borderId="1" xfId="0" applyFont="1" applyFill="1" applyBorder="1" applyAlignment="1">
      <alignment horizontal="center" vertical="center"/>
    </xf>
    <xf numFmtId="0" fontId="17" fillId="5" borderId="2" xfId="0" applyFont="1" applyFill="1" applyBorder="1" applyAlignment="1">
      <alignment horizontal="center" vertical="center"/>
    </xf>
    <xf numFmtId="0" fontId="17" fillId="5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6" borderId="8" xfId="0" applyFont="1" applyFill="1" applyBorder="1" applyAlignment="1">
      <alignment horizontal="left" vertical="center"/>
    </xf>
    <xf numFmtId="0" fontId="8" fillId="6" borderId="7" xfId="0" applyFont="1" applyFill="1" applyBorder="1" applyAlignment="1">
      <alignment horizontal="left" vertical="center"/>
    </xf>
    <xf numFmtId="0" fontId="8" fillId="6" borderId="9" xfId="0" applyFont="1" applyFill="1" applyBorder="1" applyAlignment="1">
      <alignment horizontal="left" vertical="center"/>
    </xf>
    <xf numFmtId="0" fontId="18" fillId="5" borderId="1" xfId="0" applyFont="1" applyFill="1" applyBorder="1" applyAlignment="1">
      <alignment horizontal="center" vertical="center"/>
    </xf>
    <xf numFmtId="0" fontId="18" fillId="5" borderId="2" xfId="0" applyFont="1" applyFill="1" applyBorder="1" applyAlignment="1">
      <alignment horizontal="center" vertical="center"/>
    </xf>
    <xf numFmtId="0" fontId="18" fillId="5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49" fontId="5" fillId="6" borderId="8" xfId="0" applyNumberFormat="1" applyFont="1" applyFill="1" applyBorder="1" applyAlignment="1">
      <alignment horizontal="center" vertical="center" shrinkToFit="1"/>
    </xf>
    <xf numFmtId="49" fontId="5" fillId="6" borderId="7" xfId="0" applyNumberFormat="1" applyFont="1" applyFill="1" applyBorder="1" applyAlignment="1">
      <alignment horizontal="center" vertical="center" shrinkToFit="1"/>
    </xf>
    <xf numFmtId="49" fontId="5" fillId="6" borderId="9" xfId="0" applyNumberFormat="1" applyFont="1" applyFill="1" applyBorder="1" applyAlignment="1">
      <alignment horizontal="center" vertical="center" shrinkToFit="1"/>
    </xf>
    <xf numFmtId="0" fontId="8" fillId="6" borderId="1" xfId="0" applyFont="1" applyFill="1" applyBorder="1" applyAlignment="1">
      <alignment vertical="center" shrinkToFit="1"/>
    </xf>
    <xf numFmtId="0" fontId="8" fillId="6" borderId="2" xfId="0" applyFont="1" applyFill="1" applyBorder="1" applyAlignment="1">
      <alignment vertical="center" shrinkToFit="1"/>
    </xf>
    <xf numFmtId="0" fontId="8" fillId="6" borderId="3" xfId="0" applyFont="1" applyFill="1" applyBorder="1" applyAlignment="1">
      <alignment vertical="center" shrinkToFit="1"/>
    </xf>
    <xf numFmtId="0" fontId="11" fillId="2" borderId="1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 shrinkToFit="1"/>
    </xf>
    <xf numFmtId="0" fontId="8" fillId="2" borderId="2" xfId="0" applyFont="1" applyFill="1" applyBorder="1" applyAlignment="1">
      <alignment horizontal="center" vertical="center" shrinkToFit="1"/>
    </xf>
    <xf numFmtId="0" fontId="8" fillId="2" borderId="3" xfId="0" applyFont="1" applyFill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179" fontId="11" fillId="4" borderId="4" xfId="0" applyNumberFormat="1" applyFont="1" applyFill="1" applyBorder="1" applyAlignment="1">
      <alignment horizontal="right" vertical="center" wrapText="1"/>
    </xf>
    <xf numFmtId="179" fontId="11" fillId="4" borderId="5" xfId="0" applyNumberFormat="1" applyFont="1" applyFill="1" applyBorder="1" applyAlignment="1">
      <alignment horizontal="right" vertical="center" wrapText="1"/>
    </xf>
    <xf numFmtId="179" fontId="11" fillId="4" borderId="8" xfId="0" applyNumberFormat="1" applyFont="1" applyFill="1" applyBorder="1" applyAlignment="1">
      <alignment horizontal="right" vertical="center" wrapText="1"/>
    </xf>
    <xf numFmtId="179" fontId="11" fillId="4" borderId="7" xfId="0" applyNumberFormat="1" applyFont="1" applyFill="1" applyBorder="1" applyAlignment="1">
      <alignment horizontal="right" vertical="center" wrapText="1"/>
    </xf>
    <xf numFmtId="0" fontId="11" fillId="4" borderId="0" xfId="0" applyFont="1" applyFill="1" applyBorder="1" applyAlignment="1">
      <alignment vertical="center"/>
    </xf>
    <xf numFmtId="0" fontId="11" fillId="2" borderId="1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textRotation="255"/>
    </xf>
    <xf numFmtId="0" fontId="11" fillId="4" borderId="20" xfId="0" applyFont="1" applyFill="1" applyBorder="1" applyAlignment="1">
      <alignment vertical="center"/>
    </xf>
    <xf numFmtId="178" fontId="11" fillId="0" borderId="23" xfId="0" applyNumberFormat="1" applyFont="1" applyBorder="1" applyAlignment="1">
      <alignment vertical="center" shrinkToFit="1"/>
    </xf>
    <xf numFmtId="178" fontId="11" fillId="0" borderId="5" xfId="0" applyNumberFormat="1" applyFont="1" applyBorder="1" applyAlignment="1">
      <alignment vertical="center" shrinkToFit="1"/>
    </xf>
    <xf numFmtId="178" fontId="11" fillId="0" borderId="24" xfId="0" applyNumberFormat="1" applyFont="1" applyBorder="1" applyAlignment="1">
      <alignment vertical="center" shrinkToFit="1"/>
    </xf>
    <xf numFmtId="178" fontId="11" fillId="0" borderId="7" xfId="0" applyNumberFormat="1" applyFont="1" applyBorder="1" applyAlignment="1">
      <alignment vertical="center" shrinkToFit="1"/>
    </xf>
    <xf numFmtId="0" fontId="11" fillId="2" borderId="21" xfId="0" applyFont="1" applyFill="1" applyBorder="1" applyAlignment="1">
      <alignment horizontal="center" vertical="center"/>
    </xf>
    <xf numFmtId="0" fontId="11" fillId="2" borderId="19" xfId="0" applyFont="1" applyFill="1" applyBorder="1" applyAlignment="1">
      <alignment horizontal="center" vertical="center"/>
    </xf>
    <xf numFmtId="0" fontId="11" fillId="2" borderId="22" xfId="0" applyFont="1" applyFill="1" applyBorder="1" applyAlignment="1">
      <alignment horizontal="center" vertical="center"/>
    </xf>
    <xf numFmtId="0" fontId="9" fillId="6" borderId="15" xfId="0" applyFont="1" applyFill="1" applyBorder="1" applyAlignment="1">
      <alignment horizontal="center" vertical="center" shrinkToFit="1"/>
    </xf>
    <xf numFmtId="0" fontId="9" fillId="6" borderId="16" xfId="0" applyFont="1" applyFill="1" applyBorder="1" applyAlignment="1">
      <alignment horizontal="center" vertical="center" shrinkToFit="1"/>
    </xf>
    <xf numFmtId="0" fontId="9" fillId="6" borderId="17" xfId="0" applyFont="1" applyFill="1" applyBorder="1" applyAlignment="1">
      <alignment horizontal="center" vertical="center" shrinkToFit="1"/>
    </xf>
    <xf numFmtId="0" fontId="9" fillId="6" borderId="12" xfId="0" applyFont="1" applyFill="1" applyBorder="1" applyAlignment="1">
      <alignment vertical="center" shrinkToFit="1"/>
    </xf>
    <xf numFmtId="0" fontId="9" fillId="6" borderId="13" xfId="0" applyFont="1" applyFill="1" applyBorder="1" applyAlignment="1">
      <alignment vertical="center" shrinkToFit="1"/>
    </xf>
    <xf numFmtId="0" fontId="9" fillId="6" borderId="14" xfId="0" applyFont="1" applyFill="1" applyBorder="1" applyAlignment="1">
      <alignment vertical="center" shrinkToFit="1"/>
    </xf>
    <xf numFmtId="0" fontId="11" fillId="0" borderId="0" xfId="0" applyFont="1" applyAlignment="1">
      <alignment horizontal="center" vertical="center"/>
    </xf>
    <xf numFmtId="177" fontId="11" fillId="6" borderId="10" xfId="4" applyNumberFormat="1" applyFont="1" applyFill="1" applyBorder="1" applyAlignment="1">
      <alignment vertical="center" shrinkToFit="1"/>
    </xf>
    <xf numFmtId="177" fontId="11" fillId="6" borderId="13" xfId="4" applyNumberFormat="1" applyFont="1" applyFill="1" applyBorder="1" applyAlignment="1">
      <alignment vertical="center" shrinkToFit="1"/>
    </xf>
    <xf numFmtId="177" fontId="11" fillId="0" borderId="2" xfId="4" applyNumberFormat="1" applyFont="1" applyFill="1" applyBorder="1" applyAlignment="1">
      <alignment vertical="center" shrinkToFit="1"/>
    </xf>
    <xf numFmtId="177" fontId="11" fillId="0" borderId="3" xfId="4" applyNumberFormat="1" applyFont="1" applyFill="1" applyBorder="1" applyAlignment="1">
      <alignment vertical="center" shrinkToFit="1"/>
    </xf>
    <xf numFmtId="49" fontId="11" fillId="0" borderId="1" xfId="0" applyNumberFormat="1" applyFont="1" applyBorder="1" applyAlignment="1">
      <alignment horizontal="center" vertical="center" wrapText="1"/>
    </xf>
    <xf numFmtId="49" fontId="11" fillId="0" borderId="2" xfId="0" applyNumberFormat="1" applyFont="1" applyBorder="1" applyAlignment="1">
      <alignment horizontal="center" vertical="center" wrapText="1"/>
    </xf>
    <xf numFmtId="49" fontId="11" fillId="0" borderId="3" xfId="0" applyNumberFormat="1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21" fillId="0" borderId="0" xfId="0" applyFont="1" applyAlignment="1">
      <alignment horizontal="distributed" vertical="center" indent="13"/>
    </xf>
    <xf numFmtId="0" fontId="16" fillId="0" borderId="0" xfId="0" applyFont="1" applyAlignment="1">
      <alignment horizontal="distributed" vertical="center" indent="13"/>
    </xf>
    <xf numFmtId="0" fontId="16" fillId="0" borderId="0" xfId="0" applyFont="1">
      <alignment vertical="center"/>
    </xf>
    <xf numFmtId="0" fontId="16" fillId="0" borderId="18" xfId="0" applyFont="1" applyBorder="1" applyAlignment="1">
      <alignment horizontal="center" vertical="center"/>
    </xf>
    <xf numFmtId="0" fontId="16" fillId="0" borderId="1" xfId="0" applyFont="1" applyBorder="1" applyAlignment="1" applyProtection="1">
      <alignment horizontal="center" vertical="center"/>
      <protection locked="0"/>
    </xf>
    <xf numFmtId="0" fontId="16" fillId="0" borderId="2" xfId="0" applyFont="1" applyBorder="1" applyAlignment="1" applyProtection="1">
      <alignment horizontal="center" vertical="center"/>
      <protection locked="0"/>
    </xf>
    <xf numFmtId="0" fontId="16" fillId="0" borderId="3" xfId="0" applyFont="1" applyBorder="1" applyAlignment="1" applyProtection="1">
      <alignment horizontal="center" vertical="center"/>
      <protection locked="0"/>
    </xf>
    <xf numFmtId="0" fontId="16" fillId="0" borderId="1" xfId="0" applyFont="1" applyBorder="1" applyAlignment="1" applyProtection="1">
      <alignment horizontal="center" vertical="center" wrapText="1"/>
      <protection locked="0"/>
    </xf>
    <xf numFmtId="0" fontId="22" fillId="0" borderId="18" xfId="0" applyFont="1" applyBorder="1" applyAlignment="1">
      <alignment horizontal="center" vertical="center" wrapText="1"/>
    </xf>
    <xf numFmtId="0" fontId="23" fillId="0" borderId="1" xfId="0" applyFont="1" applyBorder="1" applyAlignment="1" applyProtection="1">
      <alignment horizontal="center" vertical="center"/>
      <protection locked="0"/>
    </xf>
    <xf numFmtId="0" fontId="23" fillId="0" borderId="2" xfId="0" applyFont="1" applyBorder="1" applyAlignment="1" applyProtection="1">
      <alignment horizontal="center" vertical="center"/>
      <protection locked="0"/>
    </xf>
    <xf numFmtId="0" fontId="23" fillId="0" borderId="3" xfId="0" applyFont="1" applyBorder="1" applyAlignment="1" applyProtection="1">
      <alignment horizontal="center" vertical="center"/>
      <protection locked="0"/>
    </xf>
    <xf numFmtId="49" fontId="16" fillId="0" borderId="1" xfId="0" applyNumberFormat="1" applyFont="1" applyBorder="1" applyAlignment="1" applyProtection="1">
      <alignment horizontal="center" vertical="center"/>
      <protection locked="0"/>
    </xf>
    <xf numFmtId="49" fontId="16" fillId="0" borderId="3" xfId="0" applyNumberFormat="1" applyFont="1" applyBorder="1" applyAlignment="1" applyProtection="1">
      <alignment horizontal="center" vertical="center"/>
      <protection locked="0"/>
    </xf>
    <xf numFmtId="0" fontId="16" fillId="0" borderId="0" xfId="0" applyFont="1" applyAlignment="1">
      <alignment horizontal="right" vertical="center"/>
    </xf>
  </cellXfs>
  <cellStyles count="7">
    <cellStyle name="パーセント 2" xfId="2" xr:uid="{00000000-0005-0000-0000-000000000000}"/>
    <cellStyle name="桁区切り" xfId="4" builtinId="6"/>
    <cellStyle name="桁区切り 2" xfId="1" xr:uid="{00000000-0005-0000-0000-000002000000}"/>
    <cellStyle name="桁区切り 3" xfId="6" xr:uid="{00000000-0005-0000-0000-000003000000}"/>
    <cellStyle name="標準" xfId="0" builtinId="0"/>
    <cellStyle name="標準 2" xfId="3" xr:uid="{00000000-0005-0000-0000-000005000000}"/>
    <cellStyle name="標準 3" xfId="5" xr:uid="{00000000-0005-0000-0000-000006000000}"/>
  </cellStyles>
  <dxfs count="0"/>
  <tableStyles count="0" defaultTableStyle="TableStyleMedium2" defaultPivotStyle="PivotStyleLight16"/>
  <colors>
    <mruColors>
      <color rgb="FFCDFFFF"/>
      <color rgb="FFFFFFCC"/>
      <color rgb="FFCCFFCC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39496</xdr:colOff>
      <xdr:row>13</xdr:row>
      <xdr:rowOff>148700</xdr:rowOff>
    </xdr:from>
    <xdr:to>
      <xdr:col>51</xdr:col>
      <xdr:colOff>119227</xdr:colOff>
      <xdr:row>56</xdr:row>
      <xdr:rowOff>175602</xdr:rowOff>
    </xdr:to>
    <xdr:sp macro="" textlink="">
      <xdr:nvSpPr>
        <xdr:cNvPr id="2" name="角丸四角形 9">
          <a:extLst>
            <a:ext uri="{FF2B5EF4-FFF2-40B4-BE49-F238E27FC236}">
              <a16:creationId xmlns:a16="http://schemas.microsoft.com/office/drawing/2014/main" id="{CEBFE6E0-2A24-40F3-ACC7-19FFD8DBE964}"/>
            </a:ext>
          </a:extLst>
        </xdr:cNvPr>
        <xdr:cNvSpPr/>
      </xdr:nvSpPr>
      <xdr:spPr bwMode="auto">
        <a:xfrm>
          <a:off x="534796" y="4168250"/>
          <a:ext cx="6537681" cy="7399252"/>
        </a:xfrm>
        <a:prstGeom prst="roundRect">
          <a:avLst>
            <a:gd name="adj" fmla="val 4931"/>
          </a:avLst>
        </a:prstGeom>
        <a:noFill/>
        <a:ln w="12700" cap="flat" cmpd="sng" algn="ctr">
          <a:solidFill>
            <a:sysClr val="windowText" lastClr="000000"/>
          </a:solidFill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just">
            <a:lnSpc>
              <a:spcPts val="1900"/>
            </a:lnSpc>
            <a:spcAft>
              <a:spcPts val="0"/>
            </a:spcAft>
          </a:pPr>
          <a:r>
            <a:rPr lang="ja-JP" sz="1200" kern="100">
              <a:solidFill>
                <a:srgbClr val="000000"/>
              </a:solidFill>
              <a:effectLst/>
              <a:latin typeface="游明朝" panose="02020400000000000000" pitchFamily="18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下記に</a:t>
          </a:r>
          <a:r>
            <a:rPr lang="ja-JP" sz="1200" b="1" kern="100">
              <a:solidFill>
                <a:srgbClr val="000000"/>
              </a:solidFill>
              <a:effectLst/>
              <a:latin typeface="游明朝" panose="02020400000000000000" pitchFamily="18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通帳の写し（表紙をめくった見開きページ全体）</a:t>
          </a:r>
          <a:r>
            <a:rPr lang="ja-JP" sz="1200" kern="100">
              <a:solidFill>
                <a:srgbClr val="000000"/>
              </a:solidFill>
              <a:effectLst/>
              <a:latin typeface="游明朝" panose="02020400000000000000" pitchFamily="18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を貼り付けてください。</a:t>
          </a:r>
          <a:endParaRPr lang="ja-JP" sz="1200" kern="100">
            <a:effectLst/>
            <a:latin typeface="游明朝" panose="02020400000000000000" pitchFamily="18" charset="-128"/>
            <a:ea typeface="游明朝" panose="02020400000000000000" pitchFamily="18" charset="-128"/>
            <a:cs typeface="Times New Roman" panose="02020603050405020304" pitchFamily="18" charset="0"/>
          </a:endParaRPr>
        </a:p>
        <a:p>
          <a:pPr algn="just">
            <a:lnSpc>
              <a:spcPts val="1900"/>
            </a:lnSpc>
            <a:spcAft>
              <a:spcPts val="0"/>
            </a:spcAft>
          </a:pPr>
          <a:r>
            <a:rPr lang="en-US" sz="1200" kern="100">
              <a:solidFill>
                <a:srgbClr val="000000"/>
              </a:solidFill>
              <a:effectLst/>
              <a:latin typeface="ＭＳ ゴシック" panose="020B0609070205080204" pitchFamily="49" charset="-128"/>
              <a:ea typeface="游明朝" panose="02020400000000000000" pitchFamily="18" charset="-128"/>
              <a:cs typeface="Times New Roman" panose="02020603050405020304" pitchFamily="18" charset="0"/>
            </a:rPr>
            <a:t> </a:t>
          </a:r>
          <a:endParaRPr lang="ja-JP" sz="1200" kern="100">
            <a:effectLst/>
            <a:latin typeface="游明朝" panose="02020400000000000000" pitchFamily="18" charset="-128"/>
            <a:ea typeface="游明朝" panose="02020400000000000000" pitchFamily="18" charset="-128"/>
            <a:cs typeface="Times New Roman" panose="02020603050405020304" pitchFamily="18" charset="0"/>
          </a:endParaRPr>
        </a:p>
        <a:p>
          <a:pPr indent="914400" algn="just">
            <a:lnSpc>
              <a:spcPts val="1900"/>
            </a:lnSpc>
            <a:spcAft>
              <a:spcPts val="0"/>
            </a:spcAft>
          </a:pPr>
          <a:r>
            <a:rPr lang="en-US" sz="1200" kern="100">
              <a:solidFill>
                <a:srgbClr val="000000"/>
              </a:solidFill>
              <a:effectLst/>
              <a:latin typeface="ＭＳ ゴシック" panose="020B0609070205080204" pitchFamily="49" charset="-128"/>
              <a:ea typeface="游明朝" panose="02020400000000000000" pitchFamily="18" charset="-128"/>
              <a:cs typeface="Times New Roman" panose="02020603050405020304" pitchFamily="18" charset="0"/>
            </a:rPr>
            <a:t>  </a:t>
          </a:r>
          <a:endParaRPr lang="ja-JP" sz="1200" kern="100">
            <a:effectLst/>
            <a:latin typeface="游明朝" panose="02020400000000000000" pitchFamily="18" charset="-128"/>
            <a:ea typeface="游明朝" panose="02020400000000000000" pitchFamily="18" charset="-128"/>
            <a:cs typeface="Times New Roman" panose="02020603050405020304" pitchFamily="18" charset="0"/>
          </a:endParaRPr>
        </a:p>
        <a:p>
          <a:pPr indent="914400" algn="just">
            <a:lnSpc>
              <a:spcPts val="1900"/>
            </a:lnSpc>
            <a:spcAft>
              <a:spcPts val="0"/>
            </a:spcAft>
          </a:pPr>
          <a:r>
            <a:rPr lang="en-US" sz="1200" kern="100">
              <a:solidFill>
                <a:srgbClr val="000000"/>
              </a:solidFill>
              <a:effectLst/>
              <a:latin typeface="ＭＳ ゴシック" panose="020B0609070205080204" pitchFamily="49" charset="-128"/>
              <a:ea typeface="游明朝" panose="02020400000000000000" pitchFamily="18" charset="-128"/>
              <a:cs typeface="Times New Roman" panose="02020603050405020304" pitchFamily="18" charset="0"/>
            </a:rPr>
            <a:t> </a:t>
          </a:r>
          <a:endParaRPr lang="ja-JP" sz="1200" kern="100">
            <a:effectLst/>
            <a:latin typeface="游明朝" panose="02020400000000000000" pitchFamily="18" charset="-128"/>
            <a:ea typeface="游明朝" panose="02020400000000000000" pitchFamily="18" charset="-128"/>
            <a:cs typeface="Times New Roman" panose="02020603050405020304" pitchFamily="18" charset="0"/>
          </a:endParaRPr>
        </a:p>
        <a:p>
          <a:pPr algn="ctr">
            <a:lnSpc>
              <a:spcPts val="1900"/>
            </a:lnSpc>
            <a:spcAft>
              <a:spcPts val="0"/>
            </a:spcAft>
          </a:pPr>
          <a:r>
            <a:rPr lang="ja-JP" sz="1200" kern="100">
              <a:solidFill>
                <a:srgbClr val="000000"/>
              </a:solidFill>
              <a:effectLst/>
              <a:latin typeface="游明朝" panose="02020400000000000000" pitchFamily="18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注：等倍でコピーを貼ってください。</a:t>
          </a:r>
          <a:endParaRPr lang="ja-JP" sz="1200" kern="100">
            <a:effectLst/>
            <a:latin typeface="游明朝" panose="02020400000000000000" pitchFamily="18" charset="-128"/>
            <a:ea typeface="游明朝" panose="02020400000000000000" pitchFamily="18" charset="-128"/>
            <a:cs typeface="Times New Roman" panose="02020603050405020304" pitchFamily="18" charset="0"/>
          </a:endParaRPr>
        </a:p>
        <a:p>
          <a:pPr algn="ctr">
            <a:lnSpc>
              <a:spcPts val="1900"/>
            </a:lnSpc>
            <a:spcAft>
              <a:spcPts val="0"/>
            </a:spcAft>
          </a:pPr>
          <a:r>
            <a:rPr lang="ja-JP" sz="1200" kern="100">
              <a:solidFill>
                <a:srgbClr val="000000"/>
              </a:solidFill>
              <a:effectLst/>
              <a:latin typeface="游明朝" panose="02020400000000000000" pitchFamily="18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（写真不可。折曲禁止）</a:t>
          </a:r>
          <a:endParaRPr lang="ja-JP" sz="1200" kern="100">
            <a:effectLst/>
            <a:latin typeface="游明朝" panose="02020400000000000000" pitchFamily="18" charset="-128"/>
            <a:ea typeface="游明朝" panose="02020400000000000000" pitchFamily="18" charset="-128"/>
            <a:cs typeface="Times New Roman" panose="02020603050405020304" pitchFamily="18" charset="0"/>
          </a:endParaRPr>
        </a:p>
        <a:p>
          <a:pPr algn="ctr">
            <a:lnSpc>
              <a:spcPts val="1900"/>
            </a:lnSpc>
            <a:spcAft>
              <a:spcPts val="0"/>
            </a:spcAft>
          </a:pPr>
          <a:r>
            <a:rPr lang="en-US" sz="1200" kern="100">
              <a:solidFill>
                <a:srgbClr val="000000"/>
              </a:solidFill>
              <a:effectLst/>
              <a:highlight>
                <a:srgbClr val="FFFF00"/>
              </a:highlight>
              <a:latin typeface="ＭＳ ゴシック" panose="020B0609070205080204" pitchFamily="49" charset="-128"/>
              <a:ea typeface="游明朝" panose="02020400000000000000" pitchFamily="18" charset="-128"/>
              <a:cs typeface="Times New Roman" panose="02020603050405020304" pitchFamily="18" charset="0"/>
            </a:rPr>
            <a:t> </a:t>
          </a:r>
          <a:endParaRPr lang="ja-JP" sz="1200" kern="100">
            <a:effectLst/>
            <a:latin typeface="游明朝" panose="02020400000000000000" pitchFamily="18" charset="-128"/>
            <a:ea typeface="游明朝" panose="02020400000000000000" pitchFamily="18" charset="-128"/>
            <a:cs typeface="Times New Roman" panose="02020603050405020304" pitchFamily="18" charset="0"/>
          </a:endParaRPr>
        </a:p>
        <a:p>
          <a:pPr algn="ctr">
            <a:lnSpc>
              <a:spcPts val="1900"/>
            </a:lnSpc>
            <a:spcAft>
              <a:spcPts val="0"/>
            </a:spcAft>
          </a:pPr>
          <a:r>
            <a:rPr lang="en-US" sz="1200" kern="100">
              <a:solidFill>
                <a:srgbClr val="000000"/>
              </a:solidFill>
              <a:effectLst/>
              <a:highlight>
                <a:srgbClr val="FFFF00"/>
              </a:highlight>
              <a:latin typeface="ＭＳ ゴシック" panose="020B0609070205080204" pitchFamily="49" charset="-128"/>
              <a:ea typeface="游明朝" panose="02020400000000000000" pitchFamily="18" charset="-128"/>
              <a:cs typeface="Times New Roman" panose="02020603050405020304" pitchFamily="18" charset="0"/>
            </a:rPr>
            <a:t> </a:t>
          </a:r>
          <a:endParaRPr lang="ja-JP" sz="1200" kern="100">
            <a:effectLst/>
            <a:latin typeface="游明朝" panose="02020400000000000000" pitchFamily="18" charset="-128"/>
            <a:ea typeface="游明朝" panose="02020400000000000000" pitchFamily="18" charset="-128"/>
            <a:cs typeface="Times New Roman" panose="02020603050405020304" pitchFamily="18" charset="0"/>
          </a:endParaRPr>
        </a:p>
        <a:p>
          <a:pPr algn="ctr">
            <a:lnSpc>
              <a:spcPts val="1900"/>
            </a:lnSpc>
            <a:spcAft>
              <a:spcPts val="0"/>
            </a:spcAft>
          </a:pPr>
          <a:r>
            <a:rPr lang="en-US" sz="1200" kern="100">
              <a:solidFill>
                <a:srgbClr val="000000"/>
              </a:solidFill>
              <a:effectLst/>
              <a:highlight>
                <a:srgbClr val="FFFF00"/>
              </a:highlight>
              <a:latin typeface="ＭＳ ゴシック" panose="020B0609070205080204" pitchFamily="49" charset="-128"/>
              <a:ea typeface="游明朝" panose="02020400000000000000" pitchFamily="18" charset="-128"/>
              <a:cs typeface="Times New Roman" panose="02020603050405020304" pitchFamily="18" charset="0"/>
            </a:rPr>
            <a:t> </a:t>
          </a:r>
          <a:endParaRPr lang="ja-JP" sz="1200" kern="100">
            <a:effectLst/>
            <a:latin typeface="游明朝" panose="02020400000000000000" pitchFamily="18" charset="-128"/>
            <a:ea typeface="游明朝" panose="02020400000000000000" pitchFamily="18" charset="-128"/>
            <a:cs typeface="Times New Roman" panose="02020603050405020304" pitchFamily="18" charset="0"/>
          </a:endParaRPr>
        </a:p>
        <a:p>
          <a:pPr algn="ctr">
            <a:lnSpc>
              <a:spcPts val="1900"/>
            </a:lnSpc>
            <a:spcAft>
              <a:spcPts val="0"/>
            </a:spcAft>
          </a:pPr>
          <a:r>
            <a:rPr lang="en-US" sz="1200" kern="100">
              <a:solidFill>
                <a:srgbClr val="000000"/>
              </a:solidFill>
              <a:effectLst/>
              <a:highlight>
                <a:srgbClr val="FFFF00"/>
              </a:highlight>
              <a:latin typeface="ＭＳ ゴシック" panose="020B0609070205080204" pitchFamily="49" charset="-128"/>
              <a:ea typeface="游明朝" panose="02020400000000000000" pitchFamily="18" charset="-128"/>
              <a:cs typeface="Times New Roman" panose="02020603050405020304" pitchFamily="18" charset="0"/>
            </a:rPr>
            <a:t> </a:t>
          </a:r>
          <a:endParaRPr lang="ja-JP" sz="1200" kern="100">
            <a:effectLst/>
            <a:latin typeface="游明朝" panose="02020400000000000000" pitchFamily="18" charset="-128"/>
            <a:ea typeface="游明朝" panose="02020400000000000000" pitchFamily="18" charset="-128"/>
            <a:cs typeface="Times New Roman" panose="02020603050405020304" pitchFamily="18" charset="0"/>
          </a:endParaRPr>
        </a:p>
        <a:p>
          <a:pPr algn="ctr">
            <a:lnSpc>
              <a:spcPts val="1900"/>
            </a:lnSpc>
            <a:spcAft>
              <a:spcPts val="0"/>
            </a:spcAft>
          </a:pPr>
          <a:r>
            <a:rPr lang="en-US" sz="1200" kern="100">
              <a:solidFill>
                <a:srgbClr val="000000"/>
              </a:solidFill>
              <a:effectLst/>
              <a:highlight>
                <a:srgbClr val="FFFF00"/>
              </a:highlight>
              <a:latin typeface="ＭＳ ゴシック" panose="020B0609070205080204" pitchFamily="49" charset="-128"/>
              <a:ea typeface="游明朝" panose="02020400000000000000" pitchFamily="18" charset="-128"/>
              <a:cs typeface="Times New Roman" panose="02020603050405020304" pitchFamily="18" charset="0"/>
            </a:rPr>
            <a:t> </a:t>
          </a:r>
          <a:endParaRPr lang="ja-JP" sz="1200" kern="100">
            <a:effectLst/>
            <a:latin typeface="游明朝" panose="02020400000000000000" pitchFamily="18" charset="-128"/>
            <a:ea typeface="游明朝" panose="02020400000000000000" pitchFamily="18" charset="-128"/>
            <a:cs typeface="Times New Roman" panose="02020603050405020304" pitchFamily="18" charset="0"/>
          </a:endParaRPr>
        </a:p>
        <a:p>
          <a:pPr algn="ctr">
            <a:lnSpc>
              <a:spcPts val="1900"/>
            </a:lnSpc>
            <a:spcAft>
              <a:spcPts val="0"/>
            </a:spcAft>
          </a:pPr>
          <a:r>
            <a:rPr lang="en-US" sz="1200" kern="100">
              <a:solidFill>
                <a:srgbClr val="000000"/>
              </a:solidFill>
              <a:effectLst/>
              <a:highlight>
                <a:srgbClr val="FFFF00"/>
              </a:highlight>
              <a:latin typeface="ＭＳ ゴシック" panose="020B0609070205080204" pitchFamily="49" charset="-128"/>
              <a:ea typeface="游明朝" panose="02020400000000000000" pitchFamily="18" charset="-128"/>
              <a:cs typeface="Times New Roman" panose="02020603050405020304" pitchFamily="18" charset="0"/>
            </a:rPr>
            <a:t> </a:t>
          </a:r>
          <a:endParaRPr lang="ja-JP" sz="1200" kern="100">
            <a:effectLst/>
            <a:latin typeface="游明朝" panose="02020400000000000000" pitchFamily="18" charset="-128"/>
            <a:ea typeface="游明朝" panose="02020400000000000000" pitchFamily="18" charset="-128"/>
            <a:cs typeface="Times New Roman" panose="02020603050405020304" pitchFamily="18" charset="0"/>
          </a:endParaRPr>
        </a:p>
        <a:p>
          <a:pPr algn="ctr">
            <a:lnSpc>
              <a:spcPts val="1900"/>
            </a:lnSpc>
            <a:spcAft>
              <a:spcPts val="0"/>
            </a:spcAft>
          </a:pPr>
          <a:r>
            <a:rPr lang="en-US" sz="1200" kern="100">
              <a:solidFill>
                <a:srgbClr val="000000"/>
              </a:solidFill>
              <a:effectLst/>
              <a:highlight>
                <a:srgbClr val="FFFF00"/>
              </a:highlight>
              <a:latin typeface="ＭＳ ゴシック" panose="020B0609070205080204" pitchFamily="49" charset="-128"/>
              <a:ea typeface="游明朝" panose="02020400000000000000" pitchFamily="18" charset="-128"/>
              <a:cs typeface="Times New Roman" panose="02020603050405020304" pitchFamily="18" charset="0"/>
            </a:rPr>
            <a:t> </a:t>
          </a:r>
          <a:endParaRPr lang="ja-JP" sz="1200" kern="100">
            <a:effectLst/>
            <a:latin typeface="游明朝" panose="02020400000000000000" pitchFamily="18" charset="-128"/>
            <a:ea typeface="游明朝" panose="02020400000000000000" pitchFamily="18" charset="-128"/>
            <a:cs typeface="Times New Roman" panose="02020603050405020304" pitchFamily="18" charset="0"/>
          </a:endParaRPr>
        </a:p>
        <a:p>
          <a:pPr algn="ctr">
            <a:lnSpc>
              <a:spcPts val="1800"/>
            </a:lnSpc>
            <a:spcAft>
              <a:spcPts val="0"/>
            </a:spcAft>
          </a:pPr>
          <a:r>
            <a:rPr lang="en-US" sz="1200" kern="100">
              <a:solidFill>
                <a:srgbClr val="000000"/>
              </a:solidFill>
              <a:effectLst/>
              <a:highlight>
                <a:srgbClr val="FFFF00"/>
              </a:highlight>
              <a:latin typeface="ＭＳ ゴシック" panose="020B0609070205080204" pitchFamily="49" charset="-128"/>
              <a:ea typeface="游明朝" panose="02020400000000000000" pitchFamily="18" charset="-128"/>
              <a:cs typeface="Times New Roman" panose="02020603050405020304" pitchFamily="18" charset="0"/>
            </a:rPr>
            <a:t> </a:t>
          </a:r>
          <a:endParaRPr lang="ja-JP" sz="1200" kern="100">
            <a:effectLst/>
            <a:latin typeface="游明朝" panose="02020400000000000000" pitchFamily="18" charset="-128"/>
            <a:ea typeface="游明朝" panose="02020400000000000000" pitchFamily="18" charset="-128"/>
            <a:cs typeface="Times New Roman" panose="02020603050405020304" pitchFamily="18" charset="0"/>
          </a:endParaRPr>
        </a:p>
        <a:p>
          <a:pPr algn="ctr">
            <a:lnSpc>
              <a:spcPts val="1900"/>
            </a:lnSpc>
            <a:spcAft>
              <a:spcPts val="0"/>
            </a:spcAft>
          </a:pPr>
          <a:r>
            <a:rPr lang="en-US" sz="1200" kern="100">
              <a:solidFill>
                <a:srgbClr val="000000"/>
              </a:solidFill>
              <a:effectLst/>
              <a:highlight>
                <a:srgbClr val="FFFF00"/>
              </a:highlight>
              <a:latin typeface="ＭＳ ゴシック" panose="020B0609070205080204" pitchFamily="49" charset="-128"/>
              <a:ea typeface="游明朝" panose="02020400000000000000" pitchFamily="18" charset="-128"/>
              <a:cs typeface="Times New Roman" panose="02020603050405020304" pitchFamily="18" charset="0"/>
            </a:rPr>
            <a:t> </a:t>
          </a:r>
          <a:endParaRPr lang="ja-JP" sz="1200" kern="100">
            <a:effectLst/>
            <a:latin typeface="游明朝" panose="02020400000000000000" pitchFamily="18" charset="-128"/>
            <a:ea typeface="游明朝" panose="02020400000000000000" pitchFamily="18" charset="-128"/>
            <a:cs typeface="Times New Roman" panose="02020603050405020304" pitchFamily="18" charset="0"/>
          </a:endParaRPr>
        </a:p>
        <a:p>
          <a:pPr algn="ctr">
            <a:lnSpc>
              <a:spcPts val="1800"/>
            </a:lnSpc>
            <a:spcAft>
              <a:spcPts val="0"/>
            </a:spcAft>
          </a:pPr>
          <a:endParaRPr lang="en-US" altLang="ja-JP" sz="1200" kern="100">
            <a:solidFill>
              <a:srgbClr val="000000"/>
            </a:solidFill>
            <a:effectLst/>
            <a:latin typeface="游明朝" panose="02020400000000000000" pitchFamily="18" charset="-128"/>
            <a:ea typeface="ＭＳ ゴシック" panose="020B0609070205080204" pitchFamily="49" charset="-128"/>
            <a:cs typeface="Times New Roman" panose="02020603050405020304" pitchFamily="18" charset="0"/>
          </a:endParaRPr>
        </a:p>
        <a:p>
          <a:pPr algn="ctr">
            <a:lnSpc>
              <a:spcPts val="1800"/>
            </a:lnSpc>
            <a:spcAft>
              <a:spcPts val="0"/>
            </a:spcAft>
          </a:pPr>
          <a:r>
            <a:rPr lang="ja-JP" sz="1200" kern="100">
              <a:solidFill>
                <a:srgbClr val="000000"/>
              </a:solidFill>
              <a:effectLst/>
              <a:latin typeface="游明朝" panose="02020400000000000000" pitchFamily="18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※ 等倍でコピーを貼ってください。</a:t>
          </a:r>
          <a:endParaRPr lang="ja-JP" sz="1200" kern="100">
            <a:effectLst/>
            <a:latin typeface="游明朝" panose="02020400000000000000" pitchFamily="18" charset="-128"/>
            <a:ea typeface="游明朝" panose="02020400000000000000" pitchFamily="18" charset="-128"/>
            <a:cs typeface="Times New Roman" panose="02020603050405020304" pitchFamily="18" charset="0"/>
          </a:endParaRPr>
        </a:p>
        <a:p>
          <a:pPr algn="ctr">
            <a:lnSpc>
              <a:spcPts val="1900"/>
            </a:lnSpc>
            <a:spcAft>
              <a:spcPts val="0"/>
            </a:spcAft>
          </a:pPr>
          <a:r>
            <a:rPr lang="ja-JP" sz="1200" kern="100">
              <a:solidFill>
                <a:srgbClr val="000000"/>
              </a:solidFill>
              <a:effectLst/>
              <a:latin typeface="游明朝" panose="02020400000000000000" pitchFamily="18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（写真不可。折曲禁止）</a:t>
          </a:r>
          <a:endParaRPr lang="ja-JP" sz="1200" kern="100">
            <a:effectLst/>
            <a:latin typeface="游明朝" panose="02020400000000000000" pitchFamily="18" charset="-128"/>
            <a:ea typeface="游明朝" panose="02020400000000000000" pitchFamily="18" charset="-128"/>
            <a:cs typeface="Times New Roman" panose="02020603050405020304" pitchFamily="18" charset="0"/>
          </a:endParaRPr>
        </a:p>
        <a:p>
          <a:pPr algn="ctr">
            <a:lnSpc>
              <a:spcPts val="1800"/>
            </a:lnSpc>
            <a:spcAft>
              <a:spcPts val="0"/>
            </a:spcAft>
          </a:pPr>
          <a:r>
            <a:rPr lang="en-US" sz="1200" kern="100">
              <a:solidFill>
                <a:srgbClr val="000000"/>
              </a:solidFill>
              <a:effectLst/>
              <a:latin typeface="ＭＳ ゴシック" panose="020B0609070205080204" pitchFamily="49" charset="-128"/>
              <a:ea typeface="游明朝" panose="02020400000000000000" pitchFamily="18" charset="-128"/>
              <a:cs typeface="Times New Roman" panose="02020603050405020304" pitchFamily="18" charset="0"/>
            </a:rPr>
            <a:t> </a:t>
          </a:r>
          <a:endParaRPr lang="ja-JP" sz="1200" kern="100">
            <a:effectLst/>
            <a:latin typeface="游明朝" panose="02020400000000000000" pitchFamily="18" charset="-128"/>
            <a:ea typeface="游明朝" panose="02020400000000000000" pitchFamily="18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</xdr:col>
      <xdr:colOff>9525</xdr:colOff>
      <xdr:row>34</xdr:row>
      <xdr:rowOff>47625</xdr:rowOff>
    </xdr:from>
    <xdr:to>
      <xdr:col>51</xdr:col>
      <xdr:colOff>114300</xdr:colOff>
      <xdr:row>34</xdr:row>
      <xdr:rowOff>47625</xdr:rowOff>
    </xdr:to>
    <xdr:cxnSp macro="">
      <xdr:nvCxnSpPr>
        <xdr:cNvPr id="3" name="直線コネクタ 5">
          <a:extLst>
            <a:ext uri="{FF2B5EF4-FFF2-40B4-BE49-F238E27FC236}">
              <a16:creationId xmlns:a16="http://schemas.microsoft.com/office/drawing/2014/main" id="{89B2C06C-D495-432B-BE38-EEAB6B940460}"/>
            </a:ext>
          </a:extLst>
        </xdr:cNvPr>
        <xdr:cNvCxnSpPr>
          <a:cxnSpLocks noChangeShapeType="1"/>
        </xdr:cNvCxnSpPr>
      </xdr:nvCxnSpPr>
      <xdr:spPr bwMode="auto">
        <a:xfrm>
          <a:off x="504825" y="7667625"/>
          <a:ext cx="6562725" cy="0"/>
        </a:xfrm>
        <a:prstGeom prst="line">
          <a:avLst/>
        </a:prstGeom>
        <a:noFill/>
        <a:ln w="6350" algn="ctr">
          <a:solidFill>
            <a:srgbClr val="000000"/>
          </a:solidFill>
          <a:prstDash val="dash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GWHOFSS401\fs\&#37096;&#23616;\3006&#20581;&#24247;&#31119;&#31049;&#37096;\0535&#39640;&#40802;&#31119;&#31049;&#35506;\040%20&#20107;&#26989;&#32773;&#25351;&#23566;&#20418;\&#9679;&#21508;&#31278;&#35036;&#21161;&#37329;&#12539;&#21332;&#21147;&#37329;\&#20171;&#35703;&#32887;&#21729;&#20966;&#36935;&#25913;&#21892;&#25903;&#25588;&#35036;&#21161;&#37329;\R7\06&#30476;&#20132;&#20184;&#35201;&#32177;&#12539;&#23455;&#26045;&#35201;&#32177;\&#21029;&#32025;&#27096;&#24335;&#65298;&#65288;&#35036;&#21161;&#37329;&#12288;&#35336;&#30011;&#26360;&#65289;.xlsx" TargetMode="External"/><Relationship Id="rId1" Type="http://schemas.openxmlformats.org/officeDocument/2006/relationships/externalLinkPath" Target="/&#37096;&#23616;/3006&#20581;&#24247;&#31119;&#31049;&#37096;/0535&#39640;&#40802;&#31119;&#31049;&#35506;/040%20&#20107;&#26989;&#32773;&#25351;&#23566;&#20418;/&#9679;&#21508;&#31278;&#35036;&#21161;&#37329;&#12539;&#21332;&#21147;&#37329;/&#20171;&#35703;&#32887;&#21729;&#20966;&#36935;&#25913;&#21892;&#25903;&#25588;&#35036;&#21161;&#37329;/R7/06&#30476;&#20132;&#20184;&#35201;&#32177;&#12539;&#23455;&#26045;&#35201;&#32177;/&#21029;&#32025;&#27096;&#24335;&#65298;&#65288;&#35036;&#21161;&#37329;&#12288;&#35336;&#30011;&#26360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基本情報入力シート"/>
      <sheetName val="様式１（申請書）"/>
      <sheetName val="別添１－１（処遇改善加算対象サービス　総括表）"/>
      <sheetName val="別添１－２（処遇改善加算対象外サービス　総括表）"/>
      <sheetName val="別添１－３（個表)"/>
      <sheetName val="別添２（口座確認）"/>
      <sheetName val="参考（キャリアパス要件概要及びキャリアパス・賃金既定例）"/>
      <sheetName val="【参考】数式用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AM42"/>
  <sheetViews>
    <sheetView showGridLines="0" showZeros="0" tabSelected="1" zoomScale="90" zoomScaleNormal="90" zoomScaleSheetLayoutView="100" workbookViewId="0"/>
  </sheetViews>
  <sheetFormatPr defaultColWidth="2.25" defaultRowHeight="12"/>
  <cols>
    <col min="1" max="1" width="2.625" style="1" customWidth="1"/>
    <col min="2" max="37" width="2.25" style="1"/>
    <col min="38" max="39" width="2.25" style="46"/>
    <col min="40" max="16384" width="2.25" style="1"/>
  </cols>
  <sheetData>
    <row r="1" spans="1:39" ht="13.5">
      <c r="A1" s="46"/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46"/>
      <c r="AK1" s="46"/>
      <c r="AM1" s="44" t="s">
        <v>93</v>
      </c>
    </row>
    <row r="2" spans="1:39" ht="22.5" customHeight="1">
      <c r="A2" s="48"/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  <c r="AH2" s="48"/>
      <c r="AI2" s="48"/>
      <c r="AJ2" s="48"/>
      <c r="AK2" s="48"/>
      <c r="AL2" s="48"/>
      <c r="AM2" s="48"/>
    </row>
    <row r="3" spans="1:39" ht="13.5">
      <c r="A3" s="45"/>
      <c r="B3" s="45"/>
      <c r="C3" s="48"/>
      <c r="D3" s="48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51"/>
      <c r="AC3" s="52" t="s">
        <v>0</v>
      </c>
      <c r="AD3" s="73">
        <v>8</v>
      </c>
      <c r="AE3" s="73"/>
      <c r="AF3" s="53" t="s">
        <v>1</v>
      </c>
      <c r="AG3" s="73"/>
      <c r="AH3" s="73"/>
      <c r="AI3" s="53" t="s">
        <v>2</v>
      </c>
      <c r="AJ3" s="73"/>
      <c r="AK3" s="73"/>
      <c r="AL3" s="53" t="s">
        <v>3</v>
      </c>
      <c r="AM3" s="48"/>
    </row>
    <row r="4" spans="1:39" s="46" customFormat="1" ht="45" customHeight="1">
      <c r="A4" s="45"/>
      <c r="B4" s="45"/>
      <c r="C4" s="48"/>
      <c r="D4" s="48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</row>
    <row r="5" spans="1:39" ht="18" customHeight="1">
      <c r="A5" s="74" t="s">
        <v>84</v>
      </c>
      <c r="B5" s="74"/>
      <c r="C5" s="74"/>
      <c r="D5" s="74"/>
      <c r="E5" s="74"/>
      <c r="F5" s="74"/>
      <c r="G5" s="74"/>
      <c r="H5" s="45"/>
      <c r="I5" s="45" t="s">
        <v>4</v>
      </c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  <c r="AF5" s="45"/>
      <c r="AG5" s="45"/>
      <c r="AH5" s="45"/>
      <c r="AI5" s="45"/>
      <c r="AJ5" s="45"/>
      <c r="AK5" s="45"/>
      <c r="AL5" s="45"/>
      <c r="AM5" s="45"/>
    </row>
    <row r="6" spans="1:39" ht="45" customHeight="1">
      <c r="A6" s="44"/>
      <c r="B6" s="44"/>
      <c r="C6" s="44"/>
      <c r="D6" s="44"/>
      <c r="E6" s="44"/>
      <c r="F6" s="44"/>
      <c r="G6" s="44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  <c r="AG6" s="45"/>
      <c r="AH6" s="45"/>
      <c r="AI6" s="45"/>
      <c r="AJ6" s="45"/>
      <c r="AK6" s="45"/>
      <c r="AL6" s="45"/>
      <c r="AM6" s="45"/>
    </row>
    <row r="7" spans="1:39" ht="16.5" customHeight="1">
      <c r="A7" s="44"/>
      <c r="B7" s="44"/>
      <c r="C7" s="44"/>
      <c r="D7" s="44"/>
      <c r="E7" s="44"/>
      <c r="F7" s="44"/>
      <c r="G7" s="44"/>
      <c r="H7" s="45"/>
      <c r="I7" s="45"/>
      <c r="J7" s="72"/>
      <c r="K7" s="72"/>
      <c r="L7" s="72"/>
      <c r="M7" s="72"/>
      <c r="N7" s="72"/>
      <c r="O7" s="72"/>
      <c r="Q7" s="72"/>
      <c r="R7" s="72"/>
      <c r="S7" s="72"/>
      <c r="T7" s="72"/>
      <c r="U7" s="66" t="s">
        <v>100</v>
      </c>
      <c r="V7" s="45"/>
      <c r="W7" s="73"/>
      <c r="X7" s="73"/>
      <c r="Y7" s="73"/>
      <c r="Z7" s="73"/>
      <c r="AA7" s="73"/>
      <c r="AB7" s="73"/>
      <c r="AC7" s="73"/>
      <c r="AD7" s="73"/>
      <c r="AE7" s="73"/>
      <c r="AF7" s="73"/>
      <c r="AG7" s="73"/>
      <c r="AH7" s="73"/>
      <c r="AI7" s="73"/>
      <c r="AJ7" s="73"/>
      <c r="AK7" s="73"/>
      <c r="AL7" s="45"/>
      <c r="AM7" s="45"/>
    </row>
    <row r="8" spans="1:39" ht="16.5" customHeight="1">
      <c r="A8" s="44"/>
      <c r="B8" s="44"/>
      <c r="C8" s="44"/>
      <c r="D8" s="44"/>
      <c r="E8" s="44"/>
      <c r="F8" s="44"/>
      <c r="G8" s="44"/>
      <c r="H8" s="45"/>
      <c r="I8" s="45"/>
      <c r="J8" s="54"/>
      <c r="K8" s="55"/>
      <c r="L8" s="54"/>
      <c r="M8" s="54"/>
      <c r="N8" s="54"/>
      <c r="O8" s="54"/>
      <c r="P8" s="54"/>
      <c r="Q8" s="54"/>
      <c r="R8" s="54"/>
      <c r="S8" s="54"/>
      <c r="T8" s="54"/>
      <c r="U8" s="54" t="s">
        <v>85</v>
      </c>
      <c r="V8" s="45"/>
      <c r="W8" s="73"/>
      <c r="X8" s="73"/>
      <c r="Y8" s="73"/>
      <c r="Z8" s="73"/>
      <c r="AA8" s="73"/>
      <c r="AB8" s="73"/>
      <c r="AC8" s="73"/>
      <c r="AD8" s="73"/>
      <c r="AE8" s="73"/>
      <c r="AF8" s="73"/>
      <c r="AG8" s="73"/>
      <c r="AH8" s="73"/>
      <c r="AI8" s="73"/>
      <c r="AJ8" s="73"/>
      <c r="AK8" s="73"/>
      <c r="AL8" s="45"/>
      <c r="AM8" s="45"/>
    </row>
    <row r="9" spans="1:39" ht="16.5" customHeight="1">
      <c r="A9" s="44"/>
      <c r="B9" s="44"/>
      <c r="C9" s="44"/>
      <c r="D9" s="44"/>
      <c r="E9" s="44"/>
      <c r="F9" s="44"/>
      <c r="G9" s="44"/>
      <c r="H9" s="45"/>
      <c r="I9" s="45"/>
      <c r="J9" s="54"/>
      <c r="K9" s="55"/>
      <c r="L9" s="54"/>
      <c r="M9" s="54"/>
      <c r="N9" s="54"/>
      <c r="O9" s="54"/>
      <c r="P9" s="54"/>
      <c r="Q9" s="54"/>
      <c r="R9" s="54"/>
      <c r="S9" s="54"/>
      <c r="T9" s="54"/>
      <c r="U9" s="54" t="s">
        <v>86</v>
      </c>
      <c r="V9" s="45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3"/>
      <c r="AI9" s="73"/>
      <c r="AJ9" s="73"/>
      <c r="AK9" s="73"/>
      <c r="AL9" s="45"/>
      <c r="AM9" s="45"/>
    </row>
    <row r="10" spans="1:39" ht="16.5" customHeight="1">
      <c r="A10" s="44"/>
      <c r="B10" s="44"/>
      <c r="C10" s="44"/>
      <c r="D10" s="44"/>
      <c r="E10" s="44"/>
      <c r="F10" s="44"/>
      <c r="G10" s="44"/>
      <c r="H10" s="45"/>
      <c r="I10" s="45"/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66" t="s">
        <v>87</v>
      </c>
      <c r="V10" s="45"/>
      <c r="W10" s="56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J10" s="56"/>
      <c r="AK10" s="56"/>
      <c r="AL10" s="45"/>
      <c r="AM10" s="45"/>
    </row>
    <row r="11" spans="1:39" ht="16.5" customHeight="1">
      <c r="A11" s="44"/>
      <c r="B11" s="44"/>
      <c r="C11" s="44"/>
      <c r="D11" s="44"/>
      <c r="E11" s="44"/>
      <c r="F11" s="44"/>
      <c r="G11" s="44"/>
      <c r="H11" s="45"/>
      <c r="I11" s="45"/>
      <c r="J11" s="66"/>
      <c r="K11" s="66"/>
      <c r="L11" s="66"/>
      <c r="M11" s="66"/>
      <c r="N11" s="66"/>
      <c r="O11" s="66"/>
      <c r="P11" s="66"/>
      <c r="Q11" s="66"/>
      <c r="R11" s="66"/>
      <c r="S11" s="66"/>
      <c r="T11" s="66"/>
      <c r="U11" s="66"/>
      <c r="V11" s="45"/>
      <c r="W11" s="56"/>
      <c r="X11" s="56"/>
      <c r="Y11" s="56"/>
      <c r="Z11" s="56"/>
      <c r="AA11" s="56"/>
      <c r="AB11" s="56"/>
      <c r="AC11" s="56"/>
      <c r="AD11" s="56"/>
      <c r="AE11" s="56"/>
      <c r="AF11" s="56"/>
      <c r="AG11" s="56"/>
      <c r="AH11" s="56"/>
      <c r="AI11" s="56"/>
      <c r="AJ11" s="56"/>
      <c r="AK11" s="56"/>
      <c r="AL11" s="45"/>
      <c r="AM11" s="45"/>
    </row>
    <row r="12" spans="1:39" s="46" customFormat="1" ht="60" customHeight="1">
      <c r="A12" s="44"/>
      <c r="B12" s="44"/>
      <c r="C12" s="44"/>
      <c r="D12" s="44"/>
      <c r="E12" s="44"/>
      <c r="F12" s="44"/>
      <c r="G12" s="44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5"/>
      <c r="AB12" s="45"/>
      <c r="AC12" s="45"/>
      <c r="AD12" s="45"/>
      <c r="AE12" s="45"/>
      <c r="AF12" s="45"/>
      <c r="AG12" s="45"/>
      <c r="AH12" s="45"/>
      <c r="AI12" s="45"/>
      <c r="AJ12" s="45"/>
      <c r="AK12" s="45"/>
      <c r="AL12" s="45"/>
      <c r="AM12" s="45"/>
    </row>
    <row r="13" spans="1:39" s="46" customFormat="1" ht="18" customHeight="1">
      <c r="A13" s="83" t="s">
        <v>103</v>
      </c>
      <c r="B13" s="83"/>
      <c r="C13" s="83"/>
      <c r="D13" s="83"/>
      <c r="E13" s="83"/>
      <c r="F13" s="83"/>
      <c r="G13" s="83"/>
      <c r="H13" s="83"/>
      <c r="I13" s="83"/>
      <c r="J13" s="83"/>
      <c r="K13" s="83"/>
      <c r="L13" s="83"/>
      <c r="M13" s="83"/>
      <c r="N13" s="83"/>
      <c r="O13" s="83"/>
      <c r="P13" s="83"/>
      <c r="Q13" s="83"/>
      <c r="R13" s="83"/>
      <c r="S13" s="83"/>
      <c r="T13" s="83"/>
      <c r="U13" s="83"/>
      <c r="V13" s="83"/>
      <c r="W13" s="83"/>
      <c r="X13" s="83"/>
      <c r="Y13" s="83"/>
      <c r="Z13" s="83"/>
      <c r="AA13" s="83"/>
      <c r="AB13" s="83"/>
      <c r="AC13" s="83"/>
      <c r="AD13" s="83"/>
      <c r="AE13" s="83"/>
      <c r="AF13" s="83"/>
      <c r="AG13" s="83"/>
      <c r="AH13" s="83"/>
      <c r="AI13" s="83"/>
      <c r="AJ13" s="83"/>
      <c r="AK13" s="83"/>
      <c r="AL13" s="83"/>
      <c r="AM13" s="83"/>
    </row>
    <row r="14" spans="1:39" s="46" customFormat="1" ht="18" customHeight="1">
      <c r="A14" s="47"/>
      <c r="B14" s="47"/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47"/>
      <c r="AA14" s="47"/>
      <c r="AB14" s="47"/>
      <c r="AC14" s="47"/>
      <c r="AD14" s="47"/>
      <c r="AE14" s="47"/>
      <c r="AF14" s="47"/>
      <c r="AG14" s="47"/>
      <c r="AH14" s="47"/>
      <c r="AI14" s="47"/>
      <c r="AJ14" s="47"/>
      <c r="AK14" s="47"/>
      <c r="AL14" s="47"/>
      <c r="AM14" s="47"/>
    </row>
    <row r="15" spans="1:39" s="46" customFormat="1" ht="56.25" customHeight="1">
      <c r="A15" s="45"/>
      <c r="B15" s="45"/>
      <c r="C15" s="48"/>
      <c r="D15" s="48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5"/>
      <c r="Z15" s="45"/>
      <c r="AA15" s="45"/>
      <c r="AB15" s="45"/>
      <c r="AC15" s="45"/>
      <c r="AD15" s="45"/>
      <c r="AE15" s="45"/>
      <c r="AF15" s="45"/>
      <c r="AG15" s="45"/>
      <c r="AH15" s="45"/>
      <c r="AI15" s="45"/>
      <c r="AJ15" s="45"/>
      <c r="AK15" s="45"/>
      <c r="AL15" s="45"/>
      <c r="AM15" s="45"/>
    </row>
    <row r="16" spans="1:39" s="46" customFormat="1" ht="13.5">
      <c r="B16" s="45"/>
      <c r="C16" s="48"/>
      <c r="E16" s="45" t="s">
        <v>88</v>
      </c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45"/>
      <c r="AJ16" s="45"/>
      <c r="AK16" s="45"/>
      <c r="AL16" s="45"/>
      <c r="AM16" s="45"/>
    </row>
    <row r="17" spans="1:39" s="46" customFormat="1" ht="57.75" customHeight="1">
      <c r="A17" s="45"/>
      <c r="B17" s="45"/>
      <c r="C17" s="45"/>
      <c r="D17" s="45"/>
      <c r="E17" s="45"/>
      <c r="F17" s="45"/>
      <c r="G17" s="45"/>
      <c r="H17" s="45"/>
      <c r="I17" s="45"/>
      <c r="AC17" s="45"/>
      <c r="AD17" s="45"/>
      <c r="AE17" s="45"/>
      <c r="AF17" s="45"/>
      <c r="AG17" s="45"/>
      <c r="AH17" s="45"/>
      <c r="AI17" s="45"/>
      <c r="AJ17" s="45"/>
      <c r="AK17" s="45"/>
      <c r="AL17" s="45"/>
      <c r="AM17" s="45"/>
    </row>
    <row r="18" spans="1:39" s="46" customFormat="1" ht="14.25" customHeight="1">
      <c r="A18" s="45"/>
      <c r="I18" s="86" t="s">
        <v>5</v>
      </c>
      <c r="J18" s="86"/>
      <c r="K18" s="86"/>
      <c r="L18" s="86"/>
      <c r="M18" s="86"/>
      <c r="N18" s="86"/>
      <c r="O18" s="86"/>
      <c r="P18" s="86"/>
      <c r="Q18" s="86"/>
      <c r="R18" s="87">
        <f ca="1">SUM(申請額一覧!G5:G20)</f>
        <v>0</v>
      </c>
      <c r="S18" s="88"/>
      <c r="T18" s="88"/>
      <c r="U18" s="88"/>
      <c r="V18" s="88"/>
      <c r="W18" s="88"/>
      <c r="X18" s="88"/>
      <c r="Y18" s="88"/>
      <c r="Z18" s="45" t="s">
        <v>6</v>
      </c>
      <c r="AA18" s="45"/>
      <c r="AB18" s="45"/>
      <c r="AC18" s="45"/>
      <c r="AD18" s="45"/>
      <c r="AE18" s="45"/>
      <c r="AF18" s="45"/>
      <c r="AG18" s="45"/>
      <c r="AH18" s="45"/>
      <c r="AI18" s="45"/>
      <c r="AJ18" s="45"/>
      <c r="AK18" s="45"/>
      <c r="AL18" s="45"/>
      <c r="AM18" s="45"/>
    </row>
    <row r="19" spans="1:39" s="46" customFormat="1" ht="14.25" customHeight="1">
      <c r="A19" s="45"/>
      <c r="B19" s="45"/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45"/>
      <c r="AA19" s="45"/>
      <c r="AB19" s="45"/>
      <c r="AC19" s="45"/>
      <c r="AD19" s="45"/>
      <c r="AE19" s="45"/>
      <c r="AF19" s="45"/>
      <c r="AG19" s="45"/>
      <c r="AH19" s="45"/>
      <c r="AI19" s="45"/>
      <c r="AJ19" s="45"/>
      <c r="AK19" s="45"/>
      <c r="AL19" s="45"/>
      <c r="AM19" s="45"/>
    </row>
    <row r="20" spans="1:39" s="46" customFormat="1" ht="14.25" customHeight="1">
      <c r="A20" s="45"/>
      <c r="B20" s="45"/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5"/>
      <c r="AG20" s="45"/>
      <c r="AH20" s="45"/>
      <c r="AI20" s="45"/>
      <c r="AJ20" s="45"/>
      <c r="AK20" s="45"/>
      <c r="AL20" s="45"/>
      <c r="AM20" s="45"/>
    </row>
    <row r="21" spans="1:39" s="46" customFormat="1" ht="14.25" customHeight="1">
      <c r="A21" s="45"/>
      <c r="B21" s="45"/>
      <c r="C21" s="47"/>
      <c r="D21" s="47"/>
      <c r="E21" s="47"/>
      <c r="F21" s="47"/>
      <c r="G21" s="47"/>
      <c r="H21" s="47"/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9"/>
      <c r="Y21" s="49"/>
      <c r="Z21" s="49"/>
      <c r="AA21" s="49"/>
      <c r="AB21" s="49"/>
      <c r="AC21" s="45"/>
      <c r="AD21" s="45"/>
      <c r="AE21" s="45"/>
      <c r="AF21" s="45"/>
      <c r="AG21" s="45"/>
      <c r="AH21" s="45"/>
      <c r="AI21" s="45"/>
      <c r="AJ21" s="45"/>
      <c r="AK21" s="45"/>
      <c r="AL21" s="45"/>
      <c r="AM21" s="45"/>
    </row>
    <row r="22" spans="1:39" s="46" customFormat="1" ht="14.25" customHeight="1">
      <c r="A22" s="45"/>
      <c r="B22" s="45"/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9"/>
      <c r="Y22" s="49"/>
      <c r="Z22" s="49"/>
      <c r="AA22" s="49"/>
      <c r="AB22" s="49"/>
      <c r="AC22" s="45"/>
      <c r="AD22" s="45"/>
      <c r="AE22" s="45"/>
      <c r="AF22" s="45"/>
      <c r="AG22" s="45"/>
      <c r="AH22" s="45"/>
      <c r="AI22" s="45"/>
      <c r="AJ22" s="45"/>
      <c r="AK22" s="45"/>
      <c r="AL22" s="45"/>
      <c r="AM22" s="45"/>
    </row>
    <row r="23" spans="1:39" s="46" customFormat="1" ht="14.25" customHeight="1">
      <c r="B23" s="45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5"/>
      <c r="AG23" s="45"/>
      <c r="AH23" s="45"/>
      <c r="AI23" s="45"/>
      <c r="AJ23" s="45"/>
      <c r="AK23" s="45"/>
    </row>
    <row r="24" spans="1:39" s="46" customFormat="1" ht="14.25" customHeight="1">
      <c r="B24" s="45" t="s">
        <v>7</v>
      </c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5"/>
      <c r="AG24" s="45"/>
      <c r="AH24" s="45"/>
      <c r="AI24" s="45"/>
      <c r="AJ24" s="45"/>
      <c r="AK24" s="45"/>
    </row>
    <row r="25" spans="1:39" s="46" customFormat="1" ht="14.25" customHeight="1">
      <c r="B25" s="45" t="s">
        <v>94</v>
      </c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45"/>
      <c r="AG25" s="45"/>
      <c r="AH25" s="45"/>
      <c r="AI25" s="45"/>
      <c r="AJ25" s="45"/>
      <c r="AK25" s="45"/>
    </row>
    <row r="26" spans="1:39" s="46" customFormat="1" ht="14.25" customHeight="1">
      <c r="B26" s="45" t="s">
        <v>104</v>
      </c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5"/>
      <c r="AK26" s="45"/>
    </row>
    <row r="27" spans="1:39" s="46" customFormat="1" ht="14.25" customHeight="1"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  <c r="AA27" s="45"/>
      <c r="AB27" s="45"/>
      <c r="AC27" s="45"/>
      <c r="AD27" s="45"/>
      <c r="AE27" s="45"/>
      <c r="AF27" s="45"/>
      <c r="AG27" s="45"/>
      <c r="AH27" s="45"/>
      <c r="AI27" s="45"/>
      <c r="AJ27" s="45"/>
      <c r="AK27" s="45"/>
    </row>
    <row r="28" spans="1:39" s="46" customFormat="1" ht="14.25" customHeight="1"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5"/>
      <c r="AG28" s="45"/>
      <c r="AH28" s="45"/>
      <c r="AI28" s="45"/>
      <c r="AJ28" s="45"/>
      <c r="AK28" s="45"/>
    </row>
    <row r="29" spans="1:39" s="46" customFormat="1"/>
    <row r="30" spans="1:39" s="46" customFormat="1"/>
    <row r="31" spans="1:39" s="46" customFormat="1"/>
    <row r="32" spans="1:39" s="46" customFormat="1">
      <c r="T32" s="46" t="s">
        <v>8</v>
      </c>
    </row>
    <row r="33" spans="1:37" s="46" customFormat="1" ht="6" customHeight="1"/>
    <row r="34" spans="1:37" ht="18.75" customHeight="1">
      <c r="A34" s="46"/>
      <c r="B34" s="46"/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84" t="s">
        <v>9</v>
      </c>
      <c r="V34" s="85"/>
      <c r="W34" s="85"/>
      <c r="X34" s="85"/>
      <c r="Y34" s="85"/>
      <c r="Z34" s="85"/>
      <c r="AA34" s="85"/>
      <c r="AB34" s="24"/>
      <c r="AC34" s="75"/>
      <c r="AD34" s="75"/>
      <c r="AE34" s="75"/>
      <c r="AF34" s="75"/>
      <c r="AG34" s="75"/>
      <c r="AH34" s="75"/>
      <c r="AI34" s="75"/>
      <c r="AJ34" s="75"/>
      <c r="AK34" s="75"/>
    </row>
    <row r="35" spans="1:37" ht="18.75" customHeight="1">
      <c r="A35" s="46"/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76" t="s">
        <v>10</v>
      </c>
      <c r="V35" s="77"/>
      <c r="W35" s="77"/>
      <c r="X35" s="23"/>
      <c r="Y35" s="80" t="s">
        <v>11</v>
      </c>
      <c r="Z35" s="81"/>
      <c r="AA35" s="81"/>
      <c r="AB35" s="82"/>
      <c r="AC35" s="75"/>
      <c r="AD35" s="75"/>
      <c r="AE35" s="75"/>
      <c r="AF35" s="75"/>
      <c r="AG35" s="75"/>
      <c r="AH35" s="75"/>
      <c r="AI35" s="75"/>
      <c r="AJ35" s="75"/>
      <c r="AK35" s="75"/>
    </row>
    <row r="36" spans="1:37" ht="18.75" customHeight="1">
      <c r="A36" s="46"/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78"/>
      <c r="V36" s="79"/>
      <c r="W36" s="79"/>
      <c r="X36" s="25"/>
      <c r="Y36" s="80" t="s">
        <v>12</v>
      </c>
      <c r="Z36" s="81"/>
      <c r="AA36" s="81"/>
      <c r="AB36" s="82"/>
      <c r="AC36" s="75"/>
      <c r="AD36" s="75"/>
      <c r="AE36" s="75"/>
      <c r="AF36" s="75"/>
      <c r="AG36" s="75"/>
      <c r="AH36" s="75"/>
      <c r="AI36" s="75"/>
      <c r="AJ36" s="75"/>
      <c r="AK36" s="75"/>
    </row>
    <row r="37" spans="1:37" ht="18.75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</row>
    <row r="38" spans="1:37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</row>
    <row r="39" spans="1:37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</row>
    <row r="40" spans="1:37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</row>
    <row r="41" spans="1:37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</row>
    <row r="42" spans="1:37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</row>
  </sheetData>
  <mergeCells count="17">
    <mergeCell ref="A5:G5"/>
    <mergeCell ref="AC36:AK36"/>
    <mergeCell ref="U35:W36"/>
    <mergeCell ref="Y35:AB35"/>
    <mergeCell ref="Y36:AB36"/>
    <mergeCell ref="A13:AM13"/>
    <mergeCell ref="U34:AA34"/>
    <mergeCell ref="AC34:AK34"/>
    <mergeCell ref="AC35:AK35"/>
    <mergeCell ref="I18:Q18"/>
    <mergeCell ref="R18:Y18"/>
    <mergeCell ref="W9:AK9"/>
    <mergeCell ref="AJ3:AK3"/>
    <mergeCell ref="AG3:AH3"/>
    <mergeCell ref="AD3:AE3"/>
    <mergeCell ref="W7:AK7"/>
    <mergeCell ref="W8:AK8"/>
  </mergeCells>
  <phoneticPr fontId="3"/>
  <printOptions horizontalCentered="1"/>
  <pageMargins left="0.70866141732283472" right="0.70866141732283472" top="0.9448818897637796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G37"/>
  <sheetViews>
    <sheetView showGridLines="0" showZeros="0" zoomScaleNormal="100" zoomScaleSheetLayoutView="100" workbookViewId="0">
      <selection activeCell="B5" sqref="B5"/>
    </sheetView>
  </sheetViews>
  <sheetFormatPr defaultColWidth="2.25" defaultRowHeight="13.5"/>
  <cols>
    <col min="1" max="1" width="3.125" style="2" customWidth="1"/>
    <col min="2" max="2" width="30.25" style="2" customWidth="1"/>
    <col min="3" max="3" width="18.5" style="2" customWidth="1"/>
    <col min="4" max="4" width="20.875" style="2" customWidth="1"/>
    <col min="5" max="5" width="48.125" style="2" customWidth="1"/>
    <col min="6" max="6" width="11" style="2" customWidth="1"/>
    <col min="7" max="7" width="37" style="2" customWidth="1"/>
    <col min="8" max="94" width="2.25" style="2"/>
    <col min="95" max="95" width="4.5" style="2" customWidth="1"/>
    <col min="96" max="16384" width="2.25" style="2"/>
  </cols>
  <sheetData>
    <row r="1" spans="1:7">
      <c r="A1" s="2" t="s">
        <v>102</v>
      </c>
    </row>
    <row r="2" spans="1:7">
      <c r="A2" s="19"/>
    </row>
    <row r="3" spans="1:7" ht="18" customHeight="1">
      <c r="A3" s="93" t="s">
        <v>13</v>
      </c>
      <c r="B3" s="95" t="s">
        <v>97</v>
      </c>
      <c r="C3" s="94" t="s">
        <v>14</v>
      </c>
      <c r="D3" s="95" t="s">
        <v>15</v>
      </c>
      <c r="E3" s="96" t="s">
        <v>16</v>
      </c>
      <c r="F3" s="91" t="s">
        <v>99</v>
      </c>
      <c r="G3" s="89" t="s">
        <v>90</v>
      </c>
    </row>
    <row r="4" spans="1:7" ht="25.5" customHeight="1">
      <c r="A4" s="93"/>
      <c r="B4" s="95"/>
      <c r="C4" s="94"/>
      <c r="D4" s="95"/>
      <c r="E4" s="97"/>
      <c r="F4" s="92"/>
      <c r="G4" s="90"/>
    </row>
    <row r="5" spans="1:7" ht="22.5" customHeight="1">
      <c r="A5" s="20">
        <f>ROW()-4</f>
        <v>1</v>
      </c>
      <c r="B5" s="70">
        <f ca="1">IFERROR(INDIRECT("個票"&amp;$A5&amp;"！$T9"),"")</f>
        <v>0</v>
      </c>
      <c r="C5" s="70">
        <f ca="1">IFERROR(INDIRECT("個票"&amp;$A5&amp;"！$h$9"),"")</f>
        <v>0</v>
      </c>
      <c r="D5" s="70">
        <f ca="1">IFERROR(INDIRECT("個票"&amp;$A5&amp;"！$l$12"),"")</f>
        <v>0</v>
      </c>
      <c r="E5" s="70" t="str">
        <f ca="1">IFERROR(INDIRECT("個票"&amp;$A5&amp;"！$ｄ$9")&amp;INDIRECT("個票"&amp;$A5&amp;"！$ｈ$11"),"")</f>
        <v/>
      </c>
      <c r="F5" s="70">
        <f ca="1">IFERROR(INDIRECT("個票"&amp;$A5&amp;"！$AJ$12"),"")</f>
        <v>0</v>
      </c>
      <c r="G5" s="71">
        <f ca="1">IFERROR(INDIRECT("個票"&amp;$A5&amp;"！$ai$22"),"")</f>
        <v>0</v>
      </c>
    </row>
    <row r="6" spans="1:7" ht="22.5" customHeight="1">
      <c r="A6" s="20">
        <f t="shared" ref="A6:A20" si="0">ROW()-4</f>
        <v>2</v>
      </c>
      <c r="B6" s="70" t="str">
        <f t="shared" ref="B6:B20" ca="1" si="1">IFERROR(INDIRECT("個票"&amp;$A6&amp;"！$T9"),"")</f>
        <v/>
      </c>
      <c r="C6" s="70" t="str">
        <f t="shared" ref="C6:C20" ca="1" si="2">IFERROR(INDIRECT("個票"&amp;$A6&amp;"！$h$9"),"")</f>
        <v/>
      </c>
      <c r="D6" s="70" t="str">
        <f t="shared" ref="D6:D20" ca="1" si="3">IFERROR(INDIRECT("個票"&amp;$A6&amp;"！$l$12"),"")</f>
        <v/>
      </c>
      <c r="E6" s="70" t="str">
        <f t="shared" ref="E6:E20" ca="1" si="4">IFERROR(INDIRECT("個票"&amp;$A6&amp;"！$ｄ$9")&amp;INDIRECT("個票"&amp;$A6&amp;"！$ｈ$11"),"")</f>
        <v/>
      </c>
      <c r="F6" s="70" t="str">
        <f t="shared" ref="F6:F20" ca="1" si="5">IFERROR(INDIRECT("個票"&amp;$A6&amp;"！$AJ$12"),"")</f>
        <v/>
      </c>
      <c r="G6" s="71" t="str">
        <f t="shared" ref="G6:G20" ca="1" si="6">IFERROR(INDIRECT("個票"&amp;$A6&amp;"！$ai$22"),"")</f>
        <v/>
      </c>
    </row>
    <row r="7" spans="1:7" ht="22.5" customHeight="1">
      <c r="A7" s="20">
        <f t="shared" si="0"/>
        <v>3</v>
      </c>
      <c r="B7" s="70" t="str">
        <f t="shared" ca="1" si="1"/>
        <v/>
      </c>
      <c r="C7" s="70" t="str">
        <f t="shared" ca="1" si="2"/>
        <v/>
      </c>
      <c r="D7" s="70" t="str">
        <f t="shared" ca="1" si="3"/>
        <v/>
      </c>
      <c r="E7" s="70" t="str">
        <f t="shared" ca="1" si="4"/>
        <v/>
      </c>
      <c r="F7" s="70" t="str">
        <f t="shared" ca="1" si="5"/>
        <v/>
      </c>
      <c r="G7" s="71" t="str">
        <f t="shared" ca="1" si="6"/>
        <v/>
      </c>
    </row>
    <row r="8" spans="1:7" ht="22.5" customHeight="1">
      <c r="A8" s="20">
        <f t="shared" si="0"/>
        <v>4</v>
      </c>
      <c r="B8" s="70" t="str">
        <f t="shared" ca="1" si="1"/>
        <v/>
      </c>
      <c r="C8" s="70" t="str">
        <f t="shared" ca="1" si="2"/>
        <v/>
      </c>
      <c r="D8" s="70" t="str">
        <f t="shared" ca="1" si="3"/>
        <v/>
      </c>
      <c r="E8" s="70" t="str">
        <f t="shared" ca="1" si="4"/>
        <v/>
      </c>
      <c r="F8" s="70" t="str">
        <f t="shared" ca="1" si="5"/>
        <v/>
      </c>
      <c r="G8" s="71" t="str">
        <f t="shared" ca="1" si="6"/>
        <v/>
      </c>
    </row>
    <row r="9" spans="1:7" ht="22.5" customHeight="1">
      <c r="A9" s="20">
        <f t="shared" si="0"/>
        <v>5</v>
      </c>
      <c r="B9" s="70" t="str">
        <f t="shared" ca="1" si="1"/>
        <v/>
      </c>
      <c r="C9" s="70" t="str">
        <f t="shared" ca="1" si="2"/>
        <v/>
      </c>
      <c r="D9" s="70" t="str">
        <f t="shared" ca="1" si="3"/>
        <v/>
      </c>
      <c r="E9" s="70" t="str">
        <f t="shared" ca="1" si="4"/>
        <v/>
      </c>
      <c r="F9" s="70" t="str">
        <f t="shared" ca="1" si="5"/>
        <v/>
      </c>
      <c r="G9" s="71" t="str">
        <f t="shared" ca="1" si="6"/>
        <v/>
      </c>
    </row>
    <row r="10" spans="1:7" ht="22.5" customHeight="1">
      <c r="A10" s="20">
        <f t="shared" si="0"/>
        <v>6</v>
      </c>
      <c r="B10" s="70" t="str">
        <f t="shared" ca="1" si="1"/>
        <v/>
      </c>
      <c r="C10" s="70" t="str">
        <f t="shared" ca="1" si="2"/>
        <v/>
      </c>
      <c r="D10" s="70" t="str">
        <f t="shared" ca="1" si="3"/>
        <v/>
      </c>
      <c r="E10" s="70" t="str">
        <f t="shared" ca="1" si="4"/>
        <v/>
      </c>
      <c r="F10" s="70" t="str">
        <f t="shared" ca="1" si="5"/>
        <v/>
      </c>
      <c r="G10" s="71" t="str">
        <f t="shared" ca="1" si="6"/>
        <v/>
      </c>
    </row>
    <row r="11" spans="1:7" ht="22.5" customHeight="1">
      <c r="A11" s="20">
        <f t="shared" si="0"/>
        <v>7</v>
      </c>
      <c r="B11" s="70" t="str">
        <f t="shared" ca="1" si="1"/>
        <v/>
      </c>
      <c r="C11" s="70" t="str">
        <f t="shared" ca="1" si="2"/>
        <v/>
      </c>
      <c r="D11" s="70" t="str">
        <f t="shared" ca="1" si="3"/>
        <v/>
      </c>
      <c r="E11" s="70" t="str">
        <f t="shared" ca="1" si="4"/>
        <v/>
      </c>
      <c r="F11" s="70" t="str">
        <f t="shared" ca="1" si="5"/>
        <v/>
      </c>
      <c r="G11" s="71" t="str">
        <f t="shared" ca="1" si="6"/>
        <v/>
      </c>
    </row>
    <row r="12" spans="1:7" ht="22.5" customHeight="1">
      <c r="A12" s="20">
        <f t="shared" si="0"/>
        <v>8</v>
      </c>
      <c r="B12" s="70" t="str">
        <f t="shared" ca="1" si="1"/>
        <v/>
      </c>
      <c r="C12" s="70" t="str">
        <f t="shared" ca="1" si="2"/>
        <v/>
      </c>
      <c r="D12" s="70" t="str">
        <f t="shared" ca="1" si="3"/>
        <v/>
      </c>
      <c r="E12" s="70" t="str">
        <f t="shared" ca="1" si="4"/>
        <v/>
      </c>
      <c r="F12" s="70" t="str">
        <f t="shared" ca="1" si="5"/>
        <v/>
      </c>
      <c r="G12" s="71" t="str">
        <f t="shared" ca="1" si="6"/>
        <v/>
      </c>
    </row>
    <row r="13" spans="1:7" ht="22.5" customHeight="1">
      <c r="A13" s="20">
        <f t="shared" si="0"/>
        <v>9</v>
      </c>
      <c r="B13" s="70" t="str">
        <f t="shared" ca="1" si="1"/>
        <v/>
      </c>
      <c r="C13" s="70" t="str">
        <f t="shared" ca="1" si="2"/>
        <v/>
      </c>
      <c r="D13" s="70" t="str">
        <f t="shared" ca="1" si="3"/>
        <v/>
      </c>
      <c r="E13" s="70" t="str">
        <f t="shared" ca="1" si="4"/>
        <v/>
      </c>
      <c r="F13" s="70" t="str">
        <f t="shared" ca="1" si="5"/>
        <v/>
      </c>
      <c r="G13" s="71" t="str">
        <f t="shared" ca="1" si="6"/>
        <v/>
      </c>
    </row>
    <row r="14" spans="1:7" ht="22.5" customHeight="1">
      <c r="A14" s="20">
        <f t="shared" si="0"/>
        <v>10</v>
      </c>
      <c r="B14" s="70" t="str">
        <f t="shared" ca="1" si="1"/>
        <v/>
      </c>
      <c r="C14" s="70" t="str">
        <f t="shared" ca="1" si="2"/>
        <v/>
      </c>
      <c r="D14" s="70" t="str">
        <f t="shared" ca="1" si="3"/>
        <v/>
      </c>
      <c r="E14" s="70" t="str">
        <f t="shared" ca="1" si="4"/>
        <v/>
      </c>
      <c r="F14" s="70" t="str">
        <f t="shared" ca="1" si="5"/>
        <v/>
      </c>
      <c r="G14" s="71" t="str">
        <f t="shared" ca="1" si="6"/>
        <v/>
      </c>
    </row>
    <row r="15" spans="1:7" ht="22.5" customHeight="1">
      <c r="A15" s="20">
        <f t="shared" si="0"/>
        <v>11</v>
      </c>
      <c r="B15" s="70" t="str">
        <f t="shared" ca="1" si="1"/>
        <v/>
      </c>
      <c r="C15" s="70" t="str">
        <f t="shared" ca="1" si="2"/>
        <v/>
      </c>
      <c r="D15" s="70" t="str">
        <f t="shared" ca="1" si="3"/>
        <v/>
      </c>
      <c r="E15" s="70" t="str">
        <f t="shared" ca="1" si="4"/>
        <v/>
      </c>
      <c r="F15" s="70" t="str">
        <f t="shared" ca="1" si="5"/>
        <v/>
      </c>
      <c r="G15" s="71" t="str">
        <f t="shared" ca="1" si="6"/>
        <v/>
      </c>
    </row>
    <row r="16" spans="1:7" ht="22.5" customHeight="1">
      <c r="A16" s="20">
        <f t="shared" si="0"/>
        <v>12</v>
      </c>
      <c r="B16" s="70" t="str">
        <f t="shared" ca="1" si="1"/>
        <v/>
      </c>
      <c r="C16" s="70" t="str">
        <f t="shared" ca="1" si="2"/>
        <v/>
      </c>
      <c r="D16" s="70" t="str">
        <f t="shared" ca="1" si="3"/>
        <v/>
      </c>
      <c r="E16" s="70" t="str">
        <f t="shared" ca="1" si="4"/>
        <v/>
      </c>
      <c r="F16" s="70" t="str">
        <f t="shared" ca="1" si="5"/>
        <v/>
      </c>
      <c r="G16" s="71" t="str">
        <f t="shared" ca="1" si="6"/>
        <v/>
      </c>
    </row>
    <row r="17" spans="1:7" ht="22.5" customHeight="1">
      <c r="A17" s="20">
        <f t="shared" si="0"/>
        <v>13</v>
      </c>
      <c r="B17" s="70" t="str">
        <f t="shared" ca="1" si="1"/>
        <v/>
      </c>
      <c r="C17" s="70" t="str">
        <f t="shared" ca="1" si="2"/>
        <v/>
      </c>
      <c r="D17" s="70" t="str">
        <f t="shared" ca="1" si="3"/>
        <v/>
      </c>
      <c r="E17" s="70" t="str">
        <f t="shared" ca="1" si="4"/>
        <v/>
      </c>
      <c r="F17" s="70" t="str">
        <f t="shared" ca="1" si="5"/>
        <v/>
      </c>
      <c r="G17" s="71" t="str">
        <f t="shared" ca="1" si="6"/>
        <v/>
      </c>
    </row>
    <row r="18" spans="1:7" ht="22.5" customHeight="1">
      <c r="A18" s="20">
        <f t="shared" si="0"/>
        <v>14</v>
      </c>
      <c r="B18" s="70" t="str">
        <f t="shared" ca="1" si="1"/>
        <v/>
      </c>
      <c r="C18" s="70" t="str">
        <f t="shared" ca="1" si="2"/>
        <v/>
      </c>
      <c r="D18" s="70" t="str">
        <f t="shared" ca="1" si="3"/>
        <v/>
      </c>
      <c r="E18" s="70" t="str">
        <f t="shared" ca="1" si="4"/>
        <v/>
      </c>
      <c r="F18" s="70" t="str">
        <f t="shared" ca="1" si="5"/>
        <v/>
      </c>
      <c r="G18" s="71" t="str">
        <f t="shared" ca="1" si="6"/>
        <v/>
      </c>
    </row>
    <row r="19" spans="1:7" ht="22.5" customHeight="1">
      <c r="A19" s="20">
        <f t="shared" si="0"/>
        <v>15</v>
      </c>
      <c r="B19" s="70" t="str">
        <f t="shared" ca="1" si="1"/>
        <v/>
      </c>
      <c r="C19" s="70" t="str">
        <f t="shared" ca="1" si="2"/>
        <v/>
      </c>
      <c r="D19" s="70" t="str">
        <f t="shared" ca="1" si="3"/>
        <v/>
      </c>
      <c r="E19" s="70" t="str">
        <f t="shared" ca="1" si="4"/>
        <v/>
      </c>
      <c r="F19" s="70" t="str">
        <f t="shared" ca="1" si="5"/>
        <v/>
      </c>
      <c r="G19" s="71" t="str">
        <f t="shared" ca="1" si="6"/>
        <v/>
      </c>
    </row>
    <row r="20" spans="1:7" ht="22.5" customHeight="1">
      <c r="A20" s="20">
        <f t="shared" si="0"/>
        <v>16</v>
      </c>
      <c r="B20" s="70" t="str">
        <f t="shared" ca="1" si="1"/>
        <v/>
      </c>
      <c r="C20" s="70" t="str">
        <f t="shared" ca="1" si="2"/>
        <v/>
      </c>
      <c r="D20" s="70" t="str">
        <f t="shared" ca="1" si="3"/>
        <v/>
      </c>
      <c r="E20" s="70" t="str">
        <f t="shared" ca="1" si="4"/>
        <v/>
      </c>
      <c r="F20" s="70" t="str">
        <f t="shared" ca="1" si="5"/>
        <v/>
      </c>
      <c r="G20" s="71" t="str">
        <f t="shared" ca="1" si="6"/>
        <v/>
      </c>
    </row>
    <row r="21" spans="1:7" ht="11.25" customHeight="1"/>
    <row r="22" spans="1:7" customFormat="1">
      <c r="A22" s="3"/>
      <c r="B22" s="2"/>
      <c r="C22" s="2"/>
    </row>
    <row r="23" spans="1:7" customFormat="1" ht="16.5" customHeight="1">
      <c r="A23" s="21"/>
      <c r="B23" s="3" t="s">
        <v>18</v>
      </c>
      <c r="C23" s="2"/>
    </row>
    <row r="24" spans="1:7" customFormat="1" ht="16.5" customHeight="1">
      <c r="A24" s="21"/>
      <c r="B24" s="3"/>
      <c r="C24" s="2"/>
    </row>
    <row r="25" spans="1:7" customFormat="1" ht="16.5" customHeight="1">
      <c r="A25" s="5"/>
      <c r="B25" s="22"/>
      <c r="C25" s="2"/>
    </row>
    <row r="26" spans="1:7" customFormat="1" ht="16.5" customHeight="1">
      <c r="A26" s="5"/>
      <c r="B26" s="22"/>
      <c r="C26" s="2"/>
    </row>
    <row r="27" spans="1:7" customFormat="1" ht="22.5" customHeight="1"/>
    <row r="28" spans="1:7" customFormat="1" ht="22.5" customHeight="1"/>
    <row r="29" spans="1:7" customFormat="1" ht="22.5" customHeight="1"/>
    <row r="30" spans="1:7" customFormat="1" ht="22.5" customHeight="1"/>
    <row r="31" spans="1:7" customFormat="1" ht="22.5" customHeight="1"/>
    <row r="32" spans="1:7" customFormat="1" ht="22.5" customHeight="1"/>
    <row r="33" customFormat="1" ht="22.5" customHeight="1"/>
    <row r="34" customFormat="1" ht="22.5" customHeight="1"/>
    <row r="35" customFormat="1" ht="22.5" customHeight="1"/>
    <row r="36" customFormat="1" ht="22.5" customHeight="1"/>
    <row r="37" customFormat="1" ht="22.5" customHeight="1"/>
  </sheetData>
  <mergeCells count="7">
    <mergeCell ref="G3:G4"/>
    <mergeCell ref="F3:F4"/>
    <mergeCell ref="A3:A4"/>
    <mergeCell ref="C3:C4"/>
    <mergeCell ref="B3:B4"/>
    <mergeCell ref="D3:D4"/>
    <mergeCell ref="E3:E4"/>
  </mergeCells>
  <phoneticPr fontId="3"/>
  <printOptions horizontalCentered="1"/>
  <pageMargins left="0.19685039370078741" right="0.19685039370078741" top="0.59055118110236227" bottom="0.39370078740157483" header="0" footer="0"/>
  <pageSetup paperSize="9" scale="8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A1:BQ31"/>
  <sheetViews>
    <sheetView showGridLines="0" showZeros="0" zoomScaleNormal="100" zoomScaleSheetLayoutView="100" workbookViewId="0">
      <selection activeCell="BS7" sqref="BS7"/>
    </sheetView>
  </sheetViews>
  <sheetFormatPr defaultColWidth="2.25" defaultRowHeight="13.5"/>
  <cols>
    <col min="1" max="1" width="2.25" style="2" customWidth="1"/>
    <col min="2" max="7" width="2.25" style="2"/>
    <col min="8" max="19" width="2.375" style="2" bestFit="1" customWidth="1"/>
    <col min="20" max="34" width="2.25" style="2"/>
    <col min="35" max="35" width="2.5" style="2" bestFit="1" customWidth="1"/>
    <col min="36" max="40" width="2.25" style="2"/>
    <col min="41" max="47" width="2.25" style="2" hidden="1" customWidth="1"/>
    <col min="48" max="16384" width="2.25" style="2"/>
  </cols>
  <sheetData>
    <row r="1" spans="1:69" ht="13.5" customHeight="1">
      <c r="A1" s="2" t="s">
        <v>101</v>
      </c>
    </row>
    <row r="2" spans="1:69" ht="7.5" customHeight="1"/>
    <row r="3" spans="1:69" ht="22.5" customHeight="1">
      <c r="A3" s="117" t="s">
        <v>96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  <c r="Q3" s="118"/>
      <c r="R3" s="118"/>
      <c r="S3" s="118"/>
      <c r="T3" s="118"/>
      <c r="U3" s="118"/>
      <c r="V3" s="118"/>
      <c r="W3" s="118"/>
      <c r="X3" s="118"/>
      <c r="Y3" s="118"/>
      <c r="Z3" s="118"/>
      <c r="AA3" s="118"/>
      <c r="AB3" s="118"/>
      <c r="AC3" s="118"/>
      <c r="AD3" s="118"/>
      <c r="AE3" s="118"/>
      <c r="AF3" s="118"/>
      <c r="AG3" s="118"/>
      <c r="AH3" s="118"/>
      <c r="AI3" s="118"/>
      <c r="AJ3" s="118"/>
      <c r="AK3" s="118"/>
      <c r="AL3" s="118"/>
      <c r="AM3" s="119"/>
      <c r="AX3" s="99" t="s">
        <v>106</v>
      </c>
      <c r="AY3" s="100"/>
      <c r="AZ3" s="100"/>
      <c r="BA3" s="100"/>
      <c r="BB3" s="100"/>
      <c r="BC3" s="100"/>
      <c r="BD3" s="100"/>
      <c r="BE3" s="100"/>
      <c r="BF3" s="100"/>
      <c r="BG3" s="100"/>
      <c r="BH3" s="100"/>
      <c r="BI3" s="100"/>
      <c r="BJ3" s="100"/>
      <c r="BK3" s="100"/>
      <c r="BL3" s="100"/>
      <c r="BM3" s="100"/>
      <c r="BN3" s="100"/>
      <c r="BO3" s="100"/>
      <c r="BP3" s="101"/>
    </row>
    <row r="4" spans="1:69" s="30" customFormat="1" ht="9" customHeight="1">
      <c r="A4" s="31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1"/>
      <c r="AX4" s="102"/>
      <c r="AY4" s="103"/>
      <c r="AZ4" s="103"/>
      <c r="BA4" s="103"/>
      <c r="BB4" s="103"/>
      <c r="BC4" s="103"/>
      <c r="BD4" s="103"/>
      <c r="BE4" s="103"/>
      <c r="BF4" s="103"/>
      <c r="BG4" s="103"/>
      <c r="BH4" s="103"/>
      <c r="BI4" s="103"/>
      <c r="BJ4" s="103"/>
      <c r="BK4" s="103"/>
      <c r="BL4" s="103"/>
      <c r="BM4" s="103"/>
      <c r="BN4" s="103"/>
      <c r="BO4" s="103"/>
      <c r="BP4" s="104"/>
    </row>
    <row r="5" spans="1:69" s="30" customFormat="1" ht="9" customHeight="1">
      <c r="A5" s="31"/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31"/>
      <c r="AH5" s="31"/>
      <c r="AI5" s="31"/>
      <c r="AJ5" s="31"/>
      <c r="AK5" s="31"/>
      <c r="AL5" s="31"/>
      <c r="AM5" s="31"/>
      <c r="AX5" s="102"/>
      <c r="AY5" s="103"/>
      <c r="AZ5" s="103"/>
      <c r="BA5" s="103"/>
      <c r="BB5" s="103"/>
      <c r="BC5" s="103"/>
      <c r="BD5" s="103"/>
      <c r="BE5" s="103"/>
      <c r="BF5" s="103"/>
      <c r="BG5" s="103"/>
      <c r="BH5" s="103"/>
      <c r="BI5" s="103"/>
      <c r="BJ5" s="103"/>
      <c r="BK5" s="103"/>
      <c r="BL5" s="103"/>
      <c r="BM5" s="103"/>
      <c r="BN5" s="103"/>
      <c r="BO5" s="103"/>
      <c r="BP5" s="104"/>
    </row>
    <row r="6" spans="1:69" s="30" customFormat="1" ht="9" customHeight="1">
      <c r="A6" s="31"/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  <c r="AG6" s="31"/>
      <c r="AH6" s="31"/>
      <c r="AI6" s="31"/>
      <c r="AJ6" s="31"/>
      <c r="AK6" s="31"/>
      <c r="AL6" s="31"/>
      <c r="AM6" s="31"/>
      <c r="AX6" s="102"/>
      <c r="AY6" s="103"/>
      <c r="AZ6" s="103"/>
      <c r="BA6" s="103"/>
      <c r="BB6" s="103"/>
      <c r="BC6" s="103"/>
      <c r="BD6" s="103"/>
      <c r="BE6" s="103"/>
      <c r="BF6" s="103"/>
      <c r="BG6" s="103"/>
      <c r="BH6" s="103"/>
      <c r="BI6" s="103"/>
      <c r="BJ6" s="103"/>
      <c r="BK6" s="103"/>
      <c r="BL6" s="103"/>
      <c r="BM6" s="103"/>
      <c r="BN6" s="103"/>
      <c r="BO6" s="103"/>
      <c r="BP6" s="104"/>
    </row>
    <row r="7" spans="1:69" ht="19.5" customHeight="1">
      <c r="A7" s="108" t="s">
        <v>19</v>
      </c>
      <c r="B7" s="109"/>
      <c r="C7" s="109"/>
      <c r="D7" s="109"/>
      <c r="E7" s="109"/>
      <c r="F7" s="109"/>
      <c r="G7" s="109"/>
      <c r="H7" s="109"/>
      <c r="I7" s="109"/>
      <c r="J7" s="109"/>
      <c r="K7" s="109"/>
      <c r="L7" s="109"/>
      <c r="M7" s="109"/>
      <c r="N7" s="109"/>
      <c r="O7" s="109"/>
      <c r="P7" s="109"/>
      <c r="Q7" s="109"/>
      <c r="R7" s="109"/>
      <c r="S7" s="109"/>
      <c r="T7" s="109"/>
      <c r="U7" s="109"/>
      <c r="V7" s="109"/>
      <c r="W7" s="109"/>
      <c r="X7" s="109"/>
      <c r="Y7" s="109"/>
      <c r="Z7" s="109"/>
      <c r="AA7" s="109"/>
      <c r="AB7" s="109"/>
      <c r="AC7" s="109"/>
      <c r="AD7" s="109"/>
      <c r="AE7" s="109"/>
      <c r="AF7" s="109"/>
      <c r="AG7" s="109"/>
      <c r="AH7" s="109"/>
      <c r="AI7" s="109"/>
      <c r="AJ7" s="109"/>
      <c r="AK7" s="109"/>
      <c r="AL7" s="109"/>
      <c r="AM7" s="110"/>
      <c r="AX7" s="102"/>
      <c r="AY7" s="103"/>
      <c r="AZ7" s="103"/>
      <c r="BA7" s="103"/>
      <c r="BB7" s="103"/>
      <c r="BC7" s="103"/>
      <c r="BD7" s="103"/>
      <c r="BE7" s="103"/>
      <c r="BF7" s="103"/>
      <c r="BG7" s="103"/>
      <c r="BH7" s="103"/>
      <c r="BI7" s="103"/>
      <c r="BJ7" s="103"/>
      <c r="BK7" s="103"/>
      <c r="BL7" s="103"/>
      <c r="BM7" s="103"/>
      <c r="BN7" s="103"/>
      <c r="BO7" s="103"/>
      <c r="BP7" s="104"/>
      <c r="BQ7" s="30"/>
    </row>
    <row r="8" spans="1:69" s="30" customFormat="1" ht="4.5" customHeight="1">
      <c r="A8" s="32"/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2"/>
      <c r="AI8" s="32"/>
      <c r="AJ8" s="32"/>
      <c r="AK8" s="32"/>
      <c r="AL8" s="32"/>
      <c r="AM8" s="32"/>
      <c r="AX8" s="105"/>
      <c r="AY8" s="106"/>
      <c r="AZ8" s="106"/>
      <c r="BA8" s="106"/>
      <c r="BB8" s="106"/>
      <c r="BC8" s="106"/>
      <c r="BD8" s="106"/>
      <c r="BE8" s="106"/>
      <c r="BF8" s="106"/>
      <c r="BG8" s="106"/>
      <c r="BH8" s="106"/>
      <c r="BI8" s="106"/>
      <c r="BJ8" s="106"/>
      <c r="BK8" s="106"/>
      <c r="BL8" s="106"/>
      <c r="BM8" s="106"/>
      <c r="BN8" s="106"/>
      <c r="BO8" s="106"/>
      <c r="BP8" s="107"/>
    </row>
    <row r="9" spans="1:69" ht="22.5" customHeight="1">
      <c r="A9" s="133" t="s">
        <v>20</v>
      </c>
      <c r="B9" s="134"/>
      <c r="C9" s="134"/>
      <c r="D9" s="134"/>
      <c r="E9" s="134"/>
      <c r="F9" s="134"/>
      <c r="G9" s="135"/>
      <c r="H9" s="127"/>
      <c r="I9" s="128"/>
      <c r="J9" s="128"/>
      <c r="K9" s="128"/>
      <c r="L9" s="128"/>
      <c r="M9" s="128"/>
      <c r="N9" s="129"/>
      <c r="O9" s="111" t="s">
        <v>98</v>
      </c>
      <c r="P9" s="112"/>
      <c r="Q9" s="112"/>
      <c r="R9" s="112"/>
      <c r="S9" s="113"/>
      <c r="T9" s="130"/>
      <c r="U9" s="131"/>
      <c r="V9" s="131"/>
      <c r="W9" s="131"/>
      <c r="X9" s="131"/>
      <c r="Y9" s="131"/>
      <c r="Z9" s="131"/>
      <c r="AA9" s="131"/>
      <c r="AB9" s="131"/>
      <c r="AC9" s="131"/>
      <c r="AD9" s="131"/>
      <c r="AE9" s="131"/>
      <c r="AF9" s="131"/>
      <c r="AG9" s="131"/>
      <c r="AH9" s="131"/>
      <c r="AI9" s="131"/>
      <c r="AJ9" s="131"/>
      <c r="AK9" s="131"/>
      <c r="AL9" s="131"/>
      <c r="AM9" s="132"/>
      <c r="AX9" s="98" t="s">
        <v>107</v>
      </c>
      <c r="AY9" s="98"/>
      <c r="AZ9" s="98"/>
      <c r="BA9" s="98"/>
      <c r="BB9" s="98"/>
      <c r="BC9" s="98"/>
      <c r="BD9" s="98"/>
      <c r="BE9" s="98"/>
      <c r="BF9" s="98"/>
      <c r="BG9" s="98"/>
      <c r="BH9" s="98"/>
      <c r="BI9" s="98"/>
      <c r="BJ9" s="98"/>
      <c r="BK9" s="98"/>
      <c r="BL9" s="98"/>
      <c r="BM9" s="98"/>
      <c r="BN9" s="98"/>
      <c r="BO9" s="98"/>
      <c r="BP9" s="98"/>
    </row>
    <row r="10" spans="1:69" ht="22.5" customHeight="1">
      <c r="A10" s="120" t="s">
        <v>21</v>
      </c>
      <c r="B10" s="121"/>
      <c r="C10" s="96"/>
      <c r="D10" s="111" t="s">
        <v>22</v>
      </c>
      <c r="E10" s="112"/>
      <c r="F10" s="112"/>
      <c r="G10" s="113"/>
      <c r="H10" s="111" t="s">
        <v>16</v>
      </c>
      <c r="I10" s="112"/>
      <c r="J10" s="112"/>
      <c r="K10" s="112"/>
      <c r="L10" s="112"/>
      <c r="M10" s="112"/>
      <c r="N10" s="112"/>
      <c r="O10" s="112"/>
      <c r="P10" s="112"/>
      <c r="Q10" s="112"/>
      <c r="R10" s="112"/>
      <c r="S10" s="112"/>
      <c r="T10" s="112"/>
      <c r="U10" s="112"/>
      <c r="V10" s="112"/>
      <c r="W10" s="112"/>
      <c r="X10" s="112"/>
      <c r="Y10" s="112"/>
      <c r="Z10" s="112"/>
      <c r="AA10" s="112"/>
      <c r="AB10" s="112"/>
      <c r="AC10" s="112"/>
      <c r="AD10" s="112"/>
      <c r="AE10" s="112"/>
      <c r="AF10" s="112"/>
      <c r="AG10" s="112"/>
      <c r="AH10" s="112"/>
      <c r="AI10" s="112"/>
      <c r="AJ10" s="112"/>
      <c r="AK10" s="112"/>
      <c r="AL10" s="112"/>
      <c r="AM10" s="113"/>
      <c r="AX10" s="98"/>
      <c r="AY10" s="98"/>
      <c r="AZ10" s="98"/>
      <c r="BA10" s="98"/>
      <c r="BB10" s="98"/>
      <c r="BC10" s="98"/>
      <c r="BD10" s="98"/>
      <c r="BE10" s="98"/>
      <c r="BF10" s="98"/>
      <c r="BG10" s="98"/>
      <c r="BH10" s="98"/>
      <c r="BI10" s="98"/>
      <c r="BJ10" s="98"/>
      <c r="BK10" s="98"/>
      <c r="BL10" s="98"/>
      <c r="BM10" s="98"/>
      <c r="BN10" s="98"/>
      <c r="BO10" s="98"/>
      <c r="BP10" s="98"/>
      <c r="BQ10" s="30"/>
    </row>
    <row r="11" spans="1:69" ht="22.5" customHeight="1">
      <c r="A11" s="122"/>
      <c r="B11" s="123"/>
      <c r="C11" s="97"/>
      <c r="D11" s="124" t="s">
        <v>35</v>
      </c>
      <c r="E11" s="125"/>
      <c r="F11" s="125"/>
      <c r="G11" s="126"/>
      <c r="H11" s="114"/>
      <c r="I11" s="115"/>
      <c r="J11" s="115"/>
      <c r="K11" s="115"/>
      <c r="L11" s="115"/>
      <c r="M11" s="115"/>
      <c r="N11" s="115"/>
      <c r="O11" s="115"/>
      <c r="P11" s="115"/>
      <c r="Q11" s="115"/>
      <c r="R11" s="115"/>
      <c r="S11" s="115"/>
      <c r="T11" s="115"/>
      <c r="U11" s="115"/>
      <c r="V11" s="115"/>
      <c r="W11" s="115"/>
      <c r="X11" s="115"/>
      <c r="Y11" s="115"/>
      <c r="Z11" s="115"/>
      <c r="AA11" s="115"/>
      <c r="AB11" s="115"/>
      <c r="AC11" s="115"/>
      <c r="AD11" s="115"/>
      <c r="AE11" s="115"/>
      <c r="AF11" s="115"/>
      <c r="AG11" s="115"/>
      <c r="AH11" s="115"/>
      <c r="AI11" s="115"/>
      <c r="AJ11" s="115"/>
      <c r="AK11" s="115"/>
      <c r="AL11" s="115"/>
      <c r="AM11" s="116"/>
      <c r="AX11" s="98"/>
      <c r="AY11" s="98"/>
      <c r="AZ11" s="98"/>
      <c r="BA11" s="98"/>
      <c r="BB11" s="98"/>
      <c r="BC11" s="98"/>
      <c r="BD11" s="98"/>
      <c r="BE11" s="98"/>
      <c r="BF11" s="98"/>
      <c r="BG11" s="98"/>
      <c r="BH11" s="98"/>
      <c r="BI11" s="98"/>
      <c r="BJ11" s="98"/>
      <c r="BK11" s="98"/>
      <c r="BL11" s="98"/>
      <c r="BM11" s="98"/>
      <c r="BN11" s="98"/>
      <c r="BO11" s="98"/>
      <c r="BP11" s="98"/>
    </row>
    <row r="12" spans="1:69" s="3" customFormat="1" ht="22.5" customHeight="1">
      <c r="A12" s="133" t="s">
        <v>95</v>
      </c>
      <c r="B12" s="134"/>
      <c r="C12" s="134"/>
      <c r="D12" s="134"/>
      <c r="E12" s="134"/>
      <c r="F12" s="134"/>
      <c r="G12" s="134"/>
      <c r="H12" s="134"/>
      <c r="I12" s="134"/>
      <c r="J12" s="134"/>
      <c r="K12" s="135"/>
      <c r="L12" s="130"/>
      <c r="M12" s="131"/>
      <c r="N12" s="131"/>
      <c r="O12" s="131"/>
      <c r="P12" s="131"/>
      <c r="Q12" s="131"/>
      <c r="R12" s="131"/>
      <c r="S12" s="131"/>
      <c r="T12" s="131"/>
      <c r="U12" s="131"/>
      <c r="V12" s="131"/>
      <c r="W12" s="131"/>
      <c r="X12" s="131"/>
      <c r="Y12" s="131"/>
      <c r="Z12" s="131"/>
      <c r="AA12" s="131"/>
      <c r="AB12" s="131"/>
      <c r="AC12" s="131"/>
      <c r="AD12" s="131"/>
      <c r="AE12" s="131"/>
      <c r="AF12" s="132"/>
      <c r="AG12" s="138" t="s">
        <v>24</v>
      </c>
      <c r="AH12" s="139"/>
      <c r="AI12" s="140"/>
      <c r="AJ12" s="131"/>
      <c r="AK12" s="131"/>
      <c r="AL12" s="141" t="s">
        <v>25</v>
      </c>
      <c r="AM12" s="142"/>
      <c r="AP12" s="137"/>
      <c r="AQ12" s="137"/>
      <c r="AR12" s="137"/>
      <c r="AS12" s="137"/>
      <c r="AT12" s="137"/>
      <c r="AU12" s="137"/>
    </row>
    <row r="13" spans="1:69" s="29" customFormat="1" ht="22.5" customHeight="1">
      <c r="A13" s="57"/>
      <c r="B13" s="57"/>
      <c r="C13" s="57"/>
      <c r="D13" s="57"/>
      <c r="E13" s="57"/>
      <c r="F13" s="57"/>
      <c r="G13" s="57"/>
      <c r="H13" s="57"/>
      <c r="I13" s="58"/>
      <c r="J13" s="59"/>
      <c r="K13" s="58"/>
      <c r="L13" s="60"/>
      <c r="M13" s="60"/>
      <c r="N13" s="60"/>
      <c r="O13" s="60"/>
      <c r="P13" s="60"/>
      <c r="Q13" s="60"/>
      <c r="R13" s="60"/>
      <c r="S13" s="60"/>
      <c r="T13" s="60"/>
      <c r="U13" s="58"/>
      <c r="V13" s="60"/>
      <c r="W13" s="60"/>
      <c r="X13" s="60"/>
      <c r="Y13" s="59"/>
      <c r="Z13" s="61"/>
      <c r="AA13" s="58"/>
      <c r="AB13" s="60"/>
      <c r="AC13" s="60"/>
      <c r="AD13" s="60"/>
      <c r="AE13" s="60"/>
      <c r="AF13" s="60"/>
      <c r="AG13" s="60"/>
      <c r="AH13" s="60"/>
      <c r="AI13" s="60"/>
      <c r="AJ13" s="60"/>
      <c r="AK13" s="60"/>
      <c r="AL13" s="60"/>
      <c r="AM13" s="60"/>
    </row>
    <row r="14" spans="1:69" s="29" customFormat="1" ht="22.5" customHeight="1">
      <c r="A14" s="62"/>
      <c r="B14" s="62"/>
      <c r="C14" s="62"/>
      <c r="D14" s="62"/>
      <c r="E14" s="62"/>
      <c r="F14" s="62"/>
      <c r="G14" s="62"/>
      <c r="H14" s="62"/>
      <c r="I14" s="43"/>
      <c r="J14" s="63"/>
      <c r="K14" s="43"/>
      <c r="L14" s="64"/>
      <c r="M14" s="64"/>
      <c r="N14" s="64"/>
      <c r="O14" s="64"/>
      <c r="P14" s="64"/>
      <c r="Q14" s="64"/>
      <c r="R14" s="64"/>
      <c r="S14" s="64"/>
      <c r="T14" s="64"/>
      <c r="U14" s="43"/>
      <c r="V14" s="64"/>
      <c r="W14" s="64"/>
      <c r="X14" s="64"/>
      <c r="Y14" s="63"/>
      <c r="Z14" s="65"/>
      <c r="AA14" s="43"/>
      <c r="AB14" s="64"/>
      <c r="AC14" s="64"/>
      <c r="AD14" s="64"/>
      <c r="AE14" s="64"/>
      <c r="AF14" s="64"/>
      <c r="AG14" s="64"/>
      <c r="AH14" s="64"/>
      <c r="AI14" s="64"/>
      <c r="AJ14" s="64"/>
      <c r="AK14" s="64"/>
      <c r="AL14" s="64"/>
      <c r="AM14" s="64"/>
    </row>
    <row r="15" spans="1:69" s="29" customFormat="1" ht="22.5" customHeight="1">
      <c r="A15" s="62"/>
      <c r="B15" s="62"/>
      <c r="C15" s="62"/>
      <c r="D15" s="62"/>
      <c r="E15" s="62"/>
      <c r="F15" s="62"/>
      <c r="G15" s="62"/>
      <c r="H15" s="62"/>
      <c r="I15" s="43"/>
      <c r="J15" s="63"/>
      <c r="K15" s="43"/>
      <c r="L15" s="64"/>
      <c r="M15" s="64"/>
      <c r="N15" s="64"/>
      <c r="O15" s="64"/>
      <c r="P15" s="64"/>
      <c r="Q15" s="64"/>
      <c r="R15" s="64"/>
      <c r="S15" s="64"/>
      <c r="T15" s="64"/>
      <c r="U15" s="43"/>
      <c r="V15" s="64"/>
      <c r="W15" s="64"/>
      <c r="X15" s="64"/>
      <c r="Y15" s="63"/>
      <c r="Z15" s="65"/>
      <c r="AA15" s="43"/>
      <c r="AB15" s="64"/>
      <c r="AC15" s="64"/>
      <c r="AD15" s="64"/>
      <c r="AE15" s="64"/>
      <c r="AF15" s="64"/>
      <c r="AG15" s="64"/>
      <c r="AH15" s="64"/>
      <c r="AI15" s="64"/>
      <c r="AJ15" s="64"/>
      <c r="AK15" s="64"/>
      <c r="AL15" s="64"/>
      <c r="AM15" s="64"/>
    </row>
    <row r="16" spans="1:69" s="29" customFormat="1" ht="22.5" customHeight="1">
      <c r="I16" s="33"/>
      <c r="J16" s="34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5"/>
      <c r="AI16" s="35"/>
      <c r="AJ16" s="35"/>
      <c r="AK16" s="35"/>
      <c r="AL16" s="35"/>
      <c r="AM16" s="35"/>
    </row>
    <row r="17" spans="1:48" s="29" customFormat="1" ht="6" customHeight="1">
      <c r="I17" s="33"/>
      <c r="J17" s="34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35"/>
      <c r="AJ17" s="35"/>
      <c r="AK17" s="35"/>
      <c r="AL17" s="35"/>
      <c r="AM17" s="35"/>
    </row>
    <row r="18" spans="1:48" s="3" customFormat="1" ht="23.25" customHeight="1">
      <c r="A18" s="108" t="s">
        <v>26</v>
      </c>
      <c r="B18" s="109"/>
      <c r="C18" s="109"/>
      <c r="D18" s="109"/>
      <c r="E18" s="109"/>
      <c r="F18" s="109"/>
      <c r="G18" s="109"/>
      <c r="H18" s="109"/>
      <c r="I18" s="109"/>
      <c r="J18" s="109"/>
      <c r="K18" s="109"/>
      <c r="L18" s="109"/>
      <c r="M18" s="109"/>
      <c r="N18" s="109"/>
      <c r="O18" s="109"/>
      <c r="P18" s="109"/>
      <c r="Q18" s="109"/>
      <c r="R18" s="109"/>
      <c r="S18" s="109"/>
      <c r="T18" s="109"/>
      <c r="U18" s="109"/>
      <c r="V18" s="109"/>
      <c r="W18" s="109"/>
      <c r="X18" s="109"/>
      <c r="Y18" s="109"/>
      <c r="Z18" s="109"/>
      <c r="AA18" s="109"/>
      <c r="AB18" s="109"/>
      <c r="AC18" s="109"/>
      <c r="AD18" s="109"/>
      <c r="AE18" s="109"/>
      <c r="AF18" s="109"/>
      <c r="AG18" s="109"/>
      <c r="AH18" s="109"/>
      <c r="AI18" s="109"/>
      <c r="AJ18" s="109"/>
      <c r="AK18" s="109"/>
      <c r="AL18" s="109"/>
      <c r="AM18" s="110"/>
    </row>
    <row r="19" spans="1:48" s="29" customFormat="1" ht="3" customHeight="1">
      <c r="I19" s="33"/>
      <c r="J19" s="34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35"/>
      <c r="AJ19" s="35"/>
      <c r="AK19" s="35"/>
      <c r="AL19" s="35"/>
      <c r="AM19" s="35"/>
    </row>
    <row r="20" spans="1:48" s="30" customFormat="1" ht="6" customHeight="1" thickBot="1">
      <c r="A20" s="36"/>
      <c r="B20" s="36"/>
      <c r="C20" s="36"/>
      <c r="D20" s="36"/>
      <c r="E20" s="37"/>
      <c r="F20" s="37"/>
      <c r="G20" s="37"/>
      <c r="H20" s="37"/>
      <c r="I20" s="37"/>
      <c r="J20" s="38"/>
      <c r="K20" s="38"/>
      <c r="L20" s="38"/>
      <c r="M20" s="38"/>
      <c r="N20" s="38"/>
      <c r="AH20" s="50"/>
    </row>
    <row r="21" spans="1:48" s="3" customFormat="1" ht="19.5" customHeight="1">
      <c r="A21" s="42"/>
      <c r="B21" s="8"/>
      <c r="C21" s="8"/>
      <c r="D21" s="8"/>
      <c r="E21" s="8"/>
      <c r="F21" s="8"/>
      <c r="G21" s="8"/>
      <c r="H21" s="8"/>
      <c r="I21" s="9"/>
      <c r="J21" s="11"/>
      <c r="K21" s="8"/>
      <c r="L21" s="10"/>
      <c r="M21" s="10"/>
      <c r="N21" s="10"/>
      <c r="O21" s="8"/>
      <c r="P21" s="8"/>
      <c r="Q21" s="8"/>
      <c r="R21" s="8"/>
      <c r="S21" s="8"/>
      <c r="T21" s="17"/>
      <c r="U21" s="17"/>
      <c r="V21" s="17"/>
      <c r="W21" s="17"/>
      <c r="AC21" s="149"/>
      <c r="AD21" s="148" t="s">
        <v>27</v>
      </c>
      <c r="AE21" s="136"/>
      <c r="AF21" s="136"/>
      <c r="AG21" s="136"/>
      <c r="AH21" s="136"/>
      <c r="AI21" s="155" t="s">
        <v>28</v>
      </c>
      <c r="AJ21" s="156"/>
      <c r="AK21" s="156"/>
      <c r="AL21" s="156"/>
      <c r="AM21" s="157"/>
    </row>
    <row r="22" spans="1:48" s="3" customFormat="1" ht="13.5" customHeight="1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AC22" s="149"/>
      <c r="AD22" s="143">
        <f>AJ12*12</f>
        <v>0</v>
      </c>
      <c r="AE22" s="144"/>
      <c r="AF22" s="144"/>
      <c r="AG22" s="147" t="s">
        <v>6</v>
      </c>
      <c r="AH22" s="147"/>
      <c r="AI22" s="151">
        <f>IF(AD22="","",MIN(AD22,ROUNDDOWN(H27/1000,0)))</f>
        <v>0</v>
      </c>
      <c r="AJ22" s="152"/>
      <c r="AK22" s="152"/>
      <c r="AL22" s="147" t="s">
        <v>6</v>
      </c>
      <c r="AM22" s="150"/>
    </row>
    <row r="23" spans="1:48" s="3" customFormat="1" ht="12">
      <c r="A23" s="7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AC23" s="149"/>
      <c r="AD23" s="145"/>
      <c r="AE23" s="146"/>
      <c r="AF23" s="146"/>
      <c r="AG23" s="147"/>
      <c r="AH23" s="147"/>
      <c r="AI23" s="153"/>
      <c r="AJ23" s="154"/>
      <c r="AK23" s="154"/>
      <c r="AL23" s="147"/>
      <c r="AM23" s="150"/>
      <c r="AT23" s="4"/>
    </row>
    <row r="24" spans="1:48" ht="23.25" customHeight="1">
      <c r="A24" s="133" t="s">
        <v>29</v>
      </c>
      <c r="B24" s="134"/>
      <c r="C24" s="134"/>
      <c r="D24" s="134"/>
      <c r="E24" s="134"/>
      <c r="F24" s="134"/>
      <c r="G24" s="135"/>
      <c r="H24" s="136" t="s">
        <v>105</v>
      </c>
      <c r="I24" s="134"/>
      <c r="J24" s="134"/>
      <c r="K24" s="134"/>
      <c r="L24" s="134"/>
      <c r="M24" s="133" t="s">
        <v>89</v>
      </c>
      <c r="N24" s="134"/>
      <c r="O24" s="134"/>
      <c r="P24" s="134"/>
      <c r="Q24" s="134"/>
      <c r="R24" s="134"/>
      <c r="S24" s="134"/>
      <c r="T24" s="134"/>
      <c r="U24" s="134"/>
      <c r="V24" s="134"/>
      <c r="W24" s="134"/>
      <c r="X24" s="134"/>
      <c r="Y24" s="134"/>
      <c r="Z24" s="134"/>
      <c r="AA24" s="134"/>
      <c r="AB24" s="134"/>
      <c r="AC24" s="134"/>
      <c r="AD24" s="134"/>
      <c r="AE24" s="134"/>
      <c r="AF24" s="134"/>
      <c r="AG24" s="134"/>
      <c r="AH24" s="134"/>
      <c r="AI24" s="134"/>
      <c r="AJ24" s="134"/>
      <c r="AK24" s="134"/>
      <c r="AL24" s="134"/>
      <c r="AM24" s="135"/>
    </row>
    <row r="25" spans="1:48" ht="23.25" customHeight="1">
      <c r="A25" s="67" t="s">
        <v>91</v>
      </c>
      <c r="B25" s="26"/>
      <c r="C25" s="26"/>
      <c r="D25" s="26"/>
      <c r="E25" s="27"/>
      <c r="F25" s="27"/>
      <c r="G25" s="28"/>
      <c r="H25" s="165"/>
      <c r="I25" s="165"/>
      <c r="J25" s="165"/>
      <c r="K25" s="165"/>
      <c r="L25" s="165"/>
      <c r="M25" s="158"/>
      <c r="N25" s="159"/>
      <c r="O25" s="159"/>
      <c r="P25" s="159"/>
      <c r="Q25" s="159"/>
      <c r="R25" s="159"/>
      <c r="S25" s="159"/>
      <c r="T25" s="159"/>
      <c r="U25" s="159"/>
      <c r="V25" s="159"/>
      <c r="W25" s="159"/>
      <c r="X25" s="159"/>
      <c r="Y25" s="159"/>
      <c r="Z25" s="159"/>
      <c r="AA25" s="159"/>
      <c r="AB25" s="159"/>
      <c r="AC25" s="159"/>
      <c r="AD25" s="159"/>
      <c r="AE25" s="159"/>
      <c r="AF25" s="159"/>
      <c r="AG25" s="159"/>
      <c r="AH25" s="159"/>
      <c r="AI25" s="159"/>
      <c r="AJ25" s="159"/>
      <c r="AK25" s="159"/>
      <c r="AL25" s="159"/>
      <c r="AM25" s="160"/>
    </row>
    <row r="26" spans="1:48" ht="23.25" customHeight="1">
      <c r="A26" s="68" t="s">
        <v>92</v>
      </c>
      <c r="B26" s="12"/>
      <c r="C26" s="12"/>
      <c r="D26" s="12"/>
      <c r="E26" s="13"/>
      <c r="F26" s="13"/>
      <c r="G26" s="14"/>
      <c r="H26" s="166"/>
      <c r="I26" s="166"/>
      <c r="J26" s="166"/>
      <c r="K26" s="166"/>
      <c r="L26" s="166"/>
      <c r="M26" s="161"/>
      <c r="N26" s="162"/>
      <c r="O26" s="162"/>
      <c r="P26" s="162"/>
      <c r="Q26" s="162"/>
      <c r="R26" s="162"/>
      <c r="S26" s="162"/>
      <c r="T26" s="162"/>
      <c r="U26" s="162"/>
      <c r="V26" s="162"/>
      <c r="W26" s="162"/>
      <c r="X26" s="162"/>
      <c r="Y26" s="162"/>
      <c r="Z26" s="162"/>
      <c r="AA26" s="162"/>
      <c r="AB26" s="162"/>
      <c r="AC26" s="162"/>
      <c r="AD26" s="162"/>
      <c r="AE26" s="162"/>
      <c r="AF26" s="162"/>
      <c r="AG26" s="162"/>
      <c r="AH26" s="162"/>
      <c r="AI26" s="162"/>
      <c r="AJ26" s="162"/>
      <c r="AK26" s="162"/>
      <c r="AL26" s="162"/>
      <c r="AM26" s="163"/>
    </row>
    <row r="27" spans="1:48" ht="23.25" customHeight="1">
      <c r="A27" s="69" t="s">
        <v>17</v>
      </c>
      <c r="B27" s="18"/>
      <c r="C27" s="18"/>
      <c r="D27" s="18"/>
      <c r="E27" s="15"/>
      <c r="F27" s="15"/>
      <c r="G27" s="16"/>
      <c r="H27" s="167">
        <f>SUM(H25:L26)</f>
        <v>0</v>
      </c>
      <c r="I27" s="167"/>
      <c r="J27" s="167"/>
      <c r="K27" s="167"/>
      <c r="L27" s="168"/>
      <c r="M27" s="169"/>
      <c r="N27" s="170"/>
      <c r="O27" s="170"/>
      <c r="P27" s="170"/>
      <c r="Q27" s="170"/>
      <c r="R27" s="170"/>
      <c r="S27" s="170"/>
      <c r="T27" s="170"/>
      <c r="U27" s="170"/>
      <c r="V27" s="170"/>
      <c r="W27" s="170"/>
      <c r="X27" s="170"/>
      <c r="Y27" s="170"/>
      <c r="Z27" s="170"/>
      <c r="AA27" s="170"/>
      <c r="AB27" s="170"/>
      <c r="AC27" s="170"/>
      <c r="AD27" s="170"/>
      <c r="AE27" s="170"/>
      <c r="AF27" s="170"/>
      <c r="AG27" s="170"/>
      <c r="AH27" s="170"/>
      <c r="AI27" s="170"/>
      <c r="AJ27" s="170"/>
      <c r="AK27" s="170"/>
      <c r="AL27" s="170"/>
      <c r="AM27" s="171"/>
    </row>
    <row r="28" spans="1:48" s="30" customFormat="1" ht="4.5" customHeight="1">
      <c r="A28" s="36"/>
      <c r="B28" s="36"/>
      <c r="C28" s="36"/>
      <c r="D28" s="36"/>
      <c r="E28" s="39"/>
      <c r="F28" s="39"/>
      <c r="G28" s="39"/>
      <c r="H28" s="39"/>
      <c r="I28" s="39"/>
      <c r="J28" s="40"/>
      <c r="K28" s="40"/>
      <c r="L28" s="40"/>
      <c r="M28" s="40"/>
      <c r="N28" s="40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41"/>
      <c r="Z28" s="41"/>
      <c r="AA28" s="41"/>
      <c r="AB28" s="41"/>
      <c r="AC28" s="41"/>
      <c r="AD28" s="41"/>
      <c r="AE28" s="39"/>
      <c r="AF28" s="39"/>
      <c r="AG28" s="39"/>
      <c r="AH28" s="39"/>
      <c r="AI28" s="39"/>
      <c r="AJ28" s="39"/>
      <c r="AK28" s="39"/>
      <c r="AL28" s="39"/>
      <c r="AM28" s="39"/>
    </row>
    <row r="29" spans="1:48" s="30" customFormat="1">
      <c r="A29" s="29" t="s">
        <v>83</v>
      </c>
    </row>
    <row r="31" spans="1:48">
      <c r="AI31" s="164"/>
      <c r="AJ31" s="164"/>
      <c r="AK31" s="164"/>
      <c r="AL31" s="164"/>
      <c r="AM31" s="164"/>
    </row>
  </sheetData>
  <sheetProtection formatCells="0" formatColumns="0" formatRows="0" insertColumns="0" insertRows="0" autoFilter="0"/>
  <mergeCells count="37">
    <mergeCell ref="M25:AM25"/>
    <mergeCell ref="M26:AM26"/>
    <mergeCell ref="AI31:AM31"/>
    <mergeCell ref="H25:L25"/>
    <mergeCell ref="H26:L26"/>
    <mergeCell ref="H27:L27"/>
    <mergeCell ref="M27:AM27"/>
    <mergeCell ref="A24:G24"/>
    <mergeCell ref="H24:L24"/>
    <mergeCell ref="AP12:AU12"/>
    <mergeCell ref="AG12:AI12"/>
    <mergeCell ref="AJ12:AK12"/>
    <mergeCell ref="AL12:AM12"/>
    <mergeCell ref="L12:AF12"/>
    <mergeCell ref="A12:K12"/>
    <mergeCell ref="AD22:AF23"/>
    <mergeCell ref="AG22:AH23"/>
    <mergeCell ref="AD21:AH21"/>
    <mergeCell ref="AC21:AC23"/>
    <mergeCell ref="AL22:AM23"/>
    <mergeCell ref="AI22:AK23"/>
    <mergeCell ref="AI21:AM21"/>
    <mergeCell ref="M24:AM24"/>
    <mergeCell ref="AX9:BP11"/>
    <mergeCell ref="AX3:BP8"/>
    <mergeCell ref="A18:AM18"/>
    <mergeCell ref="H10:AM10"/>
    <mergeCell ref="H11:AM11"/>
    <mergeCell ref="A3:AM3"/>
    <mergeCell ref="A7:AM7"/>
    <mergeCell ref="O9:S9"/>
    <mergeCell ref="A10:C11"/>
    <mergeCell ref="D10:G10"/>
    <mergeCell ref="D11:G11"/>
    <mergeCell ref="H9:N9"/>
    <mergeCell ref="T9:AM9"/>
    <mergeCell ref="A9:G9"/>
  </mergeCells>
  <phoneticPr fontId="3"/>
  <printOptions horizontalCentered="1"/>
  <pageMargins left="0.55118110236220474" right="0.55118110236220474" top="0.82677165354330717" bottom="0.23622047244094491" header="0.51181102362204722" footer="0.35433070866141736"/>
  <pageSetup paperSize="9" orientation="portrait" cellComments="asDisplayed" r:id="rId1"/>
  <headerFooter alignWithMargins="0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xr:uid="{00000000-0002-0000-0300-000003000000}">
          <x14:formula1>
            <xm:f>リスト!$B$9:$B$55</xm:f>
          </x14:formula1>
          <xm:sqref>D11:G11</xm:sqref>
        </x14:dataValidation>
        <x14:dataValidation type="list" allowBlank="1" xr:uid="{85762360-DB52-4AF9-9CF5-A3799B62ED02}">
          <x14:formula1>
            <xm:f>リスト!$B$1:$B$7</xm:f>
          </x14:formula1>
          <xm:sqref>L12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CCDD22-CE08-42A3-A379-9EBF81292A59}">
  <sheetPr>
    <pageSetUpPr fitToPage="1"/>
  </sheetPr>
  <dimension ref="A1:BD17"/>
  <sheetViews>
    <sheetView showGridLines="0" view="pageBreakPreview" zoomScale="85" zoomScaleNormal="75" zoomScaleSheetLayoutView="85" workbookViewId="0">
      <selection activeCell="CJ10" sqref="CJ10"/>
    </sheetView>
  </sheetViews>
  <sheetFormatPr defaultColWidth="1.625" defaultRowHeight="13.5"/>
  <cols>
    <col min="1" max="9" width="1.625" style="55"/>
    <col min="10" max="10" width="2" style="55" customWidth="1"/>
    <col min="11" max="11" width="1.625" style="55"/>
    <col min="12" max="12" width="1.625" style="55" customWidth="1"/>
    <col min="13" max="34" width="1.625" style="55"/>
    <col min="35" max="50" width="2.125" style="55" customWidth="1"/>
    <col min="51" max="16384" width="1.625" style="55"/>
  </cols>
  <sheetData>
    <row r="1" spans="1:56" ht="7.15" customHeight="1">
      <c r="AR1" s="172"/>
      <c r="AS1" s="172"/>
      <c r="AT1" s="172"/>
      <c r="AU1" s="172"/>
      <c r="AV1" s="172"/>
      <c r="AW1" s="172"/>
      <c r="AX1" s="172"/>
      <c r="AY1" s="172"/>
      <c r="AZ1" s="172"/>
      <c r="BA1" s="172"/>
      <c r="BB1" s="172"/>
      <c r="BC1" s="172"/>
      <c r="BD1" s="172"/>
    </row>
    <row r="2" spans="1:56">
      <c r="B2" s="173" t="s">
        <v>119</v>
      </c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</row>
    <row r="3" spans="1:56" ht="15.75" customHeight="1">
      <c r="A3" s="174" t="s">
        <v>108</v>
      </c>
      <c r="B3" s="174"/>
      <c r="C3" s="174"/>
      <c r="D3" s="174"/>
      <c r="E3" s="175"/>
      <c r="F3" s="175"/>
      <c r="G3" s="175"/>
      <c r="H3" s="175"/>
      <c r="I3" s="175"/>
      <c r="J3" s="175"/>
      <c r="K3" s="175"/>
      <c r="L3" s="175"/>
      <c r="M3" s="175"/>
      <c r="N3" s="175"/>
      <c r="O3" s="175"/>
      <c r="P3" s="175"/>
      <c r="Q3" s="175"/>
      <c r="R3" s="175"/>
      <c r="S3" s="175"/>
      <c r="T3" s="175"/>
      <c r="U3" s="175"/>
      <c r="V3" s="175"/>
      <c r="W3" s="175"/>
      <c r="X3" s="175"/>
      <c r="Y3" s="175"/>
      <c r="Z3" s="175"/>
      <c r="AA3" s="175"/>
      <c r="AB3" s="175"/>
      <c r="AC3" s="175"/>
      <c r="AD3" s="175"/>
      <c r="AE3" s="175"/>
      <c r="AF3" s="175"/>
      <c r="AG3" s="175"/>
      <c r="AH3" s="175"/>
      <c r="AI3" s="175"/>
      <c r="AJ3" s="175"/>
      <c r="AK3" s="175"/>
      <c r="AL3" s="175"/>
      <c r="AM3" s="175"/>
      <c r="AN3" s="175"/>
      <c r="AO3" s="175"/>
      <c r="AP3" s="175"/>
      <c r="AQ3" s="175"/>
      <c r="AR3" s="175"/>
      <c r="AS3" s="175"/>
      <c r="AT3" s="175"/>
      <c r="AU3" s="175"/>
      <c r="AV3" s="175"/>
      <c r="AW3" s="175"/>
      <c r="AX3" s="175"/>
      <c r="AY3" s="175"/>
      <c r="AZ3" s="175"/>
      <c r="BA3" s="175"/>
      <c r="BB3" s="175"/>
      <c r="BC3" s="175"/>
    </row>
    <row r="4" spans="1:56" ht="15.75" customHeight="1">
      <c r="A4" s="175"/>
      <c r="B4" s="175"/>
      <c r="C4" s="175"/>
      <c r="D4" s="175"/>
      <c r="E4" s="175"/>
      <c r="F4" s="175"/>
      <c r="G4" s="175"/>
      <c r="H4" s="175"/>
      <c r="I4" s="175"/>
      <c r="J4" s="175"/>
      <c r="K4" s="175"/>
      <c r="L4" s="175"/>
      <c r="M4" s="175"/>
      <c r="N4" s="175"/>
      <c r="O4" s="175"/>
      <c r="P4" s="175"/>
      <c r="Q4" s="175"/>
      <c r="R4" s="175"/>
      <c r="S4" s="175"/>
      <c r="T4" s="175"/>
      <c r="U4" s="175"/>
      <c r="V4" s="175"/>
      <c r="W4" s="175"/>
      <c r="X4" s="175"/>
      <c r="Y4" s="175"/>
      <c r="Z4" s="175"/>
      <c r="AA4" s="175"/>
      <c r="AB4" s="175"/>
      <c r="AC4" s="175"/>
      <c r="AD4" s="175"/>
      <c r="AE4" s="175"/>
      <c r="AF4" s="175"/>
      <c r="AG4" s="175"/>
      <c r="AH4" s="175"/>
      <c r="AI4" s="175"/>
      <c r="AJ4" s="175"/>
      <c r="AK4" s="175"/>
      <c r="AL4" s="175"/>
      <c r="AM4" s="175"/>
      <c r="AN4" s="175"/>
      <c r="AO4" s="175"/>
      <c r="AP4" s="175"/>
      <c r="AQ4" s="175"/>
      <c r="AR4" s="175"/>
      <c r="AS4" s="175"/>
      <c r="AT4" s="175"/>
      <c r="AU4" s="175"/>
      <c r="AV4" s="175"/>
      <c r="AW4" s="175"/>
      <c r="AX4" s="175"/>
      <c r="AY4" s="175"/>
      <c r="AZ4" s="175"/>
      <c r="BA4" s="175"/>
      <c r="BB4" s="175"/>
      <c r="BC4" s="175"/>
    </row>
    <row r="5" spans="1:56" ht="19.5" customHeight="1">
      <c r="A5" s="176"/>
      <c r="B5" s="176"/>
      <c r="C5" s="176"/>
      <c r="D5" s="176"/>
      <c r="E5" s="176"/>
      <c r="F5" s="176"/>
      <c r="G5" s="176"/>
      <c r="H5" s="176"/>
      <c r="I5" s="176"/>
      <c r="J5" s="176"/>
      <c r="K5" s="176"/>
      <c r="L5" s="176"/>
      <c r="M5" s="176"/>
      <c r="N5" s="176"/>
      <c r="O5" s="176"/>
      <c r="P5" s="176"/>
      <c r="Q5" s="176"/>
      <c r="R5" s="176"/>
      <c r="S5" s="176"/>
      <c r="T5" s="176"/>
      <c r="U5" s="176"/>
      <c r="V5" s="176"/>
      <c r="W5" s="176"/>
      <c r="X5" s="176"/>
      <c r="Y5" s="176"/>
      <c r="Z5" s="176"/>
      <c r="AA5" s="176"/>
      <c r="AB5" s="176"/>
      <c r="AC5" s="176"/>
      <c r="AD5" s="176"/>
      <c r="AE5" s="176"/>
      <c r="AF5" s="176"/>
      <c r="AG5" s="176"/>
      <c r="AH5" s="176"/>
      <c r="AI5" s="176"/>
      <c r="AJ5" s="176"/>
      <c r="AK5" s="176"/>
      <c r="AL5" s="176"/>
      <c r="AM5" s="176"/>
      <c r="AN5" s="176"/>
      <c r="AO5" s="176"/>
      <c r="AP5" s="176"/>
      <c r="AQ5" s="176"/>
      <c r="AR5" s="176"/>
      <c r="AS5" s="176"/>
      <c r="AT5" s="176"/>
      <c r="AU5" s="176"/>
      <c r="AV5" s="176"/>
      <c r="AW5" s="176"/>
      <c r="AX5" s="176"/>
      <c r="AY5" s="176"/>
      <c r="AZ5" s="176"/>
      <c r="BA5" s="176"/>
      <c r="BB5" s="176"/>
      <c r="BC5" s="176"/>
    </row>
    <row r="6" spans="1:56" ht="51.75" customHeight="1">
      <c r="A6" s="176"/>
      <c r="B6" s="176"/>
      <c r="C6" s="176"/>
      <c r="D6" s="176"/>
      <c r="E6" s="176"/>
      <c r="F6" s="177" t="s">
        <v>109</v>
      </c>
      <c r="G6" s="177"/>
      <c r="H6" s="177"/>
      <c r="I6" s="177"/>
      <c r="J6" s="177"/>
      <c r="K6" s="177"/>
      <c r="L6" s="177"/>
      <c r="M6" s="177"/>
      <c r="N6" s="177"/>
      <c r="O6" s="177"/>
      <c r="P6" s="178"/>
      <c r="Q6" s="179"/>
      <c r="R6" s="179"/>
      <c r="S6" s="179"/>
      <c r="T6" s="179"/>
      <c r="U6" s="179"/>
      <c r="V6" s="179"/>
      <c r="W6" s="179"/>
      <c r="X6" s="179"/>
      <c r="Y6" s="179"/>
      <c r="Z6" s="179"/>
      <c r="AA6" s="179"/>
      <c r="AB6" s="179"/>
      <c r="AC6" s="179"/>
      <c r="AD6" s="179"/>
      <c r="AE6" s="179"/>
      <c r="AF6" s="179"/>
      <c r="AG6" s="179"/>
      <c r="AH6" s="180"/>
      <c r="AI6" s="181" t="s">
        <v>110</v>
      </c>
      <c r="AJ6" s="179"/>
      <c r="AK6" s="179"/>
      <c r="AL6" s="179"/>
      <c r="AM6" s="179"/>
      <c r="AN6" s="179"/>
      <c r="AO6" s="179"/>
      <c r="AP6" s="179"/>
      <c r="AQ6" s="179"/>
      <c r="AR6" s="179"/>
      <c r="AS6" s="179"/>
      <c r="AT6" s="179"/>
      <c r="AU6" s="179"/>
      <c r="AV6" s="179"/>
      <c r="AW6" s="179"/>
      <c r="AX6" s="180"/>
      <c r="AY6" s="176"/>
      <c r="AZ6" s="176"/>
      <c r="BA6" s="176"/>
      <c r="BB6" s="176"/>
      <c r="BC6" s="176"/>
    </row>
    <row r="7" spans="1:56" ht="70.5" customHeight="1">
      <c r="A7" s="176"/>
      <c r="B7" s="176"/>
      <c r="C7" s="176"/>
      <c r="D7" s="176"/>
      <c r="E7" s="176"/>
      <c r="F7" s="177" t="s">
        <v>111</v>
      </c>
      <c r="G7" s="177"/>
      <c r="H7" s="177"/>
      <c r="I7" s="177"/>
      <c r="J7" s="177"/>
      <c r="K7" s="177"/>
      <c r="L7" s="177"/>
      <c r="M7" s="177"/>
      <c r="N7" s="177"/>
      <c r="O7" s="177"/>
      <c r="P7" s="178"/>
      <c r="Q7" s="179"/>
      <c r="R7" s="179"/>
      <c r="S7" s="179"/>
      <c r="T7" s="179"/>
      <c r="U7" s="179"/>
      <c r="V7" s="179"/>
      <c r="W7" s="179"/>
      <c r="X7" s="179"/>
      <c r="Y7" s="179"/>
      <c r="Z7" s="179"/>
      <c r="AA7" s="179"/>
      <c r="AB7" s="179"/>
      <c r="AC7" s="179"/>
      <c r="AD7" s="179"/>
      <c r="AE7" s="179"/>
      <c r="AF7" s="179"/>
      <c r="AG7" s="179"/>
      <c r="AH7" s="180"/>
      <c r="AI7" s="181" t="s">
        <v>112</v>
      </c>
      <c r="AJ7" s="179"/>
      <c r="AK7" s="179"/>
      <c r="AL7" s="179"/>
      <c r="AM7" s="179"/>
      <c r="AN7" s="179"/>
      <c r="AO7" s="179"/>
      <c r="AP7" s="179"/>
      <c r="AQ7" s="179"/>
      <c r="AR7" s="179"/>
      <c r="AS7" s="179"/>
      <c r="AT7" s="179"/>
      <c r="AU7" s="179"/>
      <c r="AV7" s="179"/>
      <c r="AW7" s="179"/>
      <c r="AX7" s="180"/>
      <c r="AY7" s="176"/>
      <c r="AZ7" s="176"/>
      <c r="BA7" s="176"/>
      <c r="BB7" s="176"/>
      <c r="BC7" s="176"/>
    </row>
    <row r="8" spans="1:56" ht="39" customHeight="1">
      <c r="A8" s="176"/>
      <c r="B8" s="176"/>
      <c r="C8" s="176"/>
      <c r="D8" s="176"/>
      <c r="E8" s="176"/>
      <c r="F8" s="182" t="s">
        <v>113</v>
      </c>
      <c r="G8" s="182"/>
      <c r="H8" s="182"/>
      <c r="I8" s="182"/>
      <c r="J8" s="182"/>
      <c r="K8" s="182"/>
      <c r="L8" s="182"/>
      <c r="M8" s="182"/>
      <c r="N8" s="182"/>
      <c r="O8" s="182"/>
      <c r="P8" s="183" t="s">
        <v>114</v>
      </c>
      <c r="Q8" s="184"/>
      <c r="R8" s="184"/>
      <c r="S8" s="184"/>
      <c r="T8" s="184"/>
      <c r="U8" s="184"/>
      <c r="V8" s="184"/>
      <c r="W8" s="184"/>
      <c r="X8" s="184"/>
      <c r="Y8" s="184"/>
      <c r="Z8" s="184"/>
      <c r="AA8" s="184"/>
      <c r="AB8" s="184"/>
      <c r="AC8" s="184"/>
      <c r="AD8" s="184"/>
      <c r="AE8" s="184"/>
      <c r="AF8" s="184"/>
      <c r="AG8" s="184"/>
      <c r="AH8" s="184"/>
      <c r="AI8" s="184"/>
      <c r="AJ8" s="185"/>
      <c r="AK8" s="186"/>
      <c r="AL8" s="187"/>
      <c r="AM8" s="186"/>
      <c r="AN8" s="187"/>
      <c r="AO8" s="186"/>
      <c r="AP8" s="187"/>
      <c r="AQ8" s="186"/>
      <c r="AR8" s="187"/>
      <c r="AS8" s="186"/>
      <c r="AT8" s="187"/>
      <c r="AU8" s="186"/>
      <c r="AV8" s="187"/>
      <c r="AW8" s="186"/>
      <c r="AX8" s="187"/>
      <c r="AY8" s="176"/>
      <c r="AZ8" s="176"/>
      <c r="BA8" s="176"/>
      <c r="BB8" s="176"/>
      <c r="BC8" s="176"/>
    </row>
    <row r="9" spans="1:56" ht="30" customHeight="1">
      <c r="A9" s="176"/>
      <c r="B9" s="176"/>
      <c r="C9" s="176"/>
      <c r="D9" s="176"/>
      <c r="E9" s="176"/>
      <c r="F9" s="182" t="s">
        <v>115</v>
      </c>
      <c r="G9" s="182"/>
      <c r="H9" s="182"/>
      <c r="I9" s="182"/>
      <c r="J9" s="182"/>
      <c r="K9" s="182"/>
      <c r="L9" s="182"/>
      <c r="M9" s="182"/>
      <c r="N9" s="182"/>
      <c r="O9" s="182"/>
      <c r="P9" s="178"/>
      <c r="Q9" s="179"/>
      <c r="R9" s="179"/>
      <c r="S9" s="179"/>
      <c r="T9" s="179"/>
      <c r="U9" s="179"/>
      <c r="V9" s="179"/>
      <c r="W9" s="179"/>
      <c r="X9" s="179"/>
      <c r="Y9" s="179"/>
      <c r="Z9" s="179"/>
      <c r="AA9" s="179"/>
      <c r="AB9" s="179"/>
      <c r="AC9" s="179"/>
      <c r="AD9" s="179"/>
      <c r="AE9" s="179"/>
      <c r="AF9" s="179"/>
      <c r="AG9" s="179"/>
      <c r="AH9" s="179"/>
      <c r="AI9" s="179"/>
      <c r="AJ9" s="179"/>
      <c r="AK9" s="179"/>
      <c r="AL9" s="179"/>
      <c r="AM9" s="179"/>
      <c r="AN9" s="179"/>
      <c r="AO9" s="179"/>
      <c r="AP9" s="179"/>
      <c r="AQ9" s="179"/>
      <c r="AR9" s="179"/>
      <c r="AS9" s="179"/>
      <c r="AT9" s="179"/>
      <c r="AU9" s="179"/>
      <c r="AV9" s="179"/>
      <c r="AW9" s="179"/>
      <c r="AX9" s="180"/>
      <c r="AY9" s="176"/>
      <c r="AZ9" s="176"/>
      <c r="BA9" s="176"/>
      <c r="BB9" s="176"/>
      <c r="BC9" s="176"/>
    </row>
    <row r="10" spans="1:56">
      <c r="A10" s="176"/>
      <c r="B10" s="176"/>
      <c r="C10" s="176"/>
      <c r="D10" s="176"/>
      <c r="E10" s="176"/>
      <c r="F10" s="176"/>
      <c r="G10" s="176"/>
      <c r="H10" s="176"/>
      <c r="I10" s="176"/>
      <c r="J10" s="176"/>
      <c r="K10" s="176"/>
      <c r="L10" s="176"/>
      <c r="M10" s="176"/>
      <c r="N10" s="176"/>
      <c r="O10" s="176"/>
      <c r="P10" s="176"/>
      <c r="Q10" s="176"/>
      <c r="R10" s="176"/>
      <c r="S10" s="176"/>
      <c r="T10" s="176"/>
      <c r="U10" s="176"/>
      <c r="V10" s="176"/>
      <c r="W10" s="176"/>
      <c r="X10" s="176"/>
      <c r="Y10" s="176"/>
      <c r="Z10" s="176"/>
      <c r="AA10" s="176"/>
      <c r="AB10" s="176"/>
      <c r="AC10" s="176"/>
      <c r="AD10" s="176"/>
      <c r="AE10" s="176"/>
      <c r="AF10" s="176"/>
      <c r="AG10" s="176"/>
      <c r="AH10" s="176"/>
      <c r="AI10" s="176"/>
      <c r="AJ10" s="176"/>
      <c r="AK10" s="176"/>
      <c r="AL10" s="176"/>
      <c r="AM10" s="176"/>
      <c r="AN10" s="176"/>
      <c r="AO10" s="176"/>
      <c r="AP10" s="176"/>
      <c r="AQ10" s="176"/>
      <c r="AR10" s="176"/>
      <c r="AS10" s="176"/>
      <c r="AT10" s="176"/>
      <c r="AU10" s="176"/>
      <c r="AV10" s="176"/>
      <c r="AW10" s="176"/>
      <c r="AX10" s="176"/>
      <c r="AY10" s="176"/>
      <c r="AZ10" s="176"/>
      <c r="BA10" s="176"/>
      <c r="BB10" s="176"/>
      <c r="BC10" s="176"/>
    </row>
    <row r="11" spans="1:56">
      <c r="A11" s="176"/>
      <c r="B11" s="176"/>
      <c r="C11" s="176"/>
      <c r="D11" s="176"/>
      <c r="E11" s="176"/>
      <c r="F11" s="176" t="s">
        <v>116</v>
      </c>
      <c r="G11" s="176"/>
      <c r="H11" s="176"/>
      <c r="I11" s="176"/>
      <c r="J11" s="176"/>
      <c r="K11" s="176"/>
      <c r="L11" s="176"/>
      <c r="M11" s="176"/>
      <c r="N11" s="176"/>
      <c r="O11" s="176"/>
      <c r="P11" s="176"/>
      <c r="Q11" s="176"/>
      <c r="R11" s="176"/>
      <c r="S11" s="176"/>
      <c r="T11" s="176"/>
      <c r="U11" s="176"/>
      <c r="V11" s="176"/>
      <c r="W11" s="176"/>
      <c r="X11" s="176"/>
      <c r="Y11" s="176"/>
      <c r="Z11" s="176"/>
      <c r="AA11" s="176"/>
      <c r="AB11" s="176"/>
      <c r="AC11" s="176"/>
      <c r="AD11" s="176"/>
      <c r="AE11" s="176"/>
      <c r="AF11" s="176"/>
      <c r="AG11" s="176"/>
      <c r="AH11" s="176"/>
      <c r="AI11" s="176"/>
      <c r="AJ11" s="176"/>
      <c r="AK11" s="176"/>
      <c r="AL11" s="176"/>
      <c r="AM11" s="176"/>
      <c r="AN11" s="176"/>
      <c r="AO11" s="176"/>
      <c r="AP11" s="176"/>
      <c r="AQ11" s="176"/>
      <c r="AR11" s="176"/>
      <c r="AS11" s="176"/>
      <c r="AT11" s="176"/>
      <c r="AU11" s="176"/>
      <c r="AV11" s="176"/>
      <c r="AW11" s="176"/>
      <c r="AX11" s="176"/>
      <c r="AY11" s="176"/>
      <c r="AZ11" s="176"/>
      <c r="BA11" s="176"/>
      <c r="BB11" s="176"/>
      <c r="BC11" s="176"/>
    </row>
    <row r="12" spans="1:56">
      <c r="A12" s="176"/>
      <c r="B12" s="176"/>
      <c r="C12" s="176"/>
      <c r="D12" s="176"/>
      <c r="E12" s="176"/>
      <c r="F12" s="176" t="s">
        <v>117</v>
      </c>
      <c r="G12" s="176"/>
      <c r="H12" s="176"/>
      <c r="I12" s="176"/>
      <c r="J12" s="176"/>
      <c r="K12" s="176"/>
      <c r="L12" s="176"/>
      <c r="M12" s="176"/>
      <c r="N12" s="176"/>
      <c r="O12" s="176"/>
      <c r="P12" s="176"/>
      <c r="Q12" s="176"/>
      <c r="R12" s="176"/>
      <c r="S12" s="176"/>
      <c r="T12" s="176"/>
      <c r="U12" s="176"/>
      <c r="V12" s="176"/>
      <c r="W12" s="176"/>
      <c r="X12" s="176"/>
      <c r="Y12" s="176"/>
      <c r="Z12" s="176"/>
      <c r="AA12" s="176"/>
      <c r="AB12" s="176"/>
      <c r="AC12" s="176"/>
      <c r="AD12" s="176"/>
      <c r="AE12" s="176"/>
      <c r="AF12" s="176"/>
      <c r="AG12" s="176"/>
      <c r="AH12" s="176"/>
      <c r="AI12" s="176"/>
      <c r="AJ12" s="176"/>
      <c r="AK12" s="176"/>
      <c r="AL12" s="176"/>
      <c r="AM12" s="176"/>
      <c r="AN12" s="176"/>
      <c r="AO12" s="176"/>
      <c r="AP12" s="176"/>
      <c r="AQ12" s="176"/>
      <c r="AR12" s="176"/>
      <c r="AS12" s="176"/>
      <c r="AT12" s="176"/>
      <c r="AU12" s="176"/>
      <c r="AV12" s="176"/>
      <c r="AW12" s="176"/>
      <c r="AX12" s="176"/>
      <c r="AY12" s="176"/>
      <c r="AZ12" s="176"/>
      <c r="BA12" s="176"/>
      <c r="BB12" s="176"/>
      <c r="BC12" s="176"/>
    </row>
    <row r="13" spans="1:56">
      <c r="A13" s="176"/>
      <c r="B13" s="176"/>
      <c r="C13" s="176"/>
      <c r="D13" s="176"/>
      <c r="E13" s="176"/>
      <c r="F13" s="176" t="s">
        <v>118</v>
      </c>
      <c r="G13" s="176"/>
      <c r="H13" s="176"/>
      <c r="I13" s="176"/>
      <c r="J13" s="176"/>
      <c r="K13" s="176"/>
      <c r="L13" s="176"/>
      <c r="M13" s="176"/>
      <c r="N13" s="176"/>
      <c r="O13" s="176"/>
      <c r="P13" s="176"/>
      <c r="Q13" s="176"/>
      <c r="R13" s="176"/>
      <c r="S13" s="176"/>
      <c r="T13" s="176"/>
      <c r="U13" s="176"/>
      <c r="V13" s="176"/>
      <c r="W13" s="176"/>
      <c r="X13" s="176"/>
      <c r="Y13" s="176"/>
      <c r="Z13" s="176"/>
      <c r="AA13" s="176"/>
      <c r="AB13" s="176"/>
      <c r="AC13" s="176"/>
      <c r="AD13" s="176"/>
      <c r="AE13" s="176"/>
      <c r="AF13" s="176"/>
      <c r="AG13" s="176"/>
      <c r="AH13" s="176"/>
      <c r="AI13" s="176"/>
      <c r="AJ13" s="176"/>
      <c r="AK13" s="176"/>
      <c r="AL13" s="176"/>
      <c r="AM13" s="176"/>
      <c r="AN13" s="176"/>
      <c r="AO13" s="176"/>
      <c r="AP13" s="176"/>
      <c r="AQ13" s="176"/>
      <c r="AR13" s="176"/>
      <c r="AS13" s="176"/>
      <c r="AT13" s="176"/>
      <c r="AU13" s="176"/>
      <c r="AV13" s="176"/>
      <c r="AW13" s="176"/>
      <c r="AX13" s="176"/>
      <c r="AY13" s="176"/>
      <c r="AZ13" s="176"/>
      <c r="BA13" s="176"/>
      <c r="BB13" s="176"/>
      <c r="BC13" s="176"/>
    </row>
    <row r="14" spans="1:56">
      <c r="A14" s="176"/>
      <c r="B14" s="176"/>
      <c r="C14" s="176"/>
      <c r="D14" s="176"/>
      <c r="E14" s="176"/>
      <c r="F14" s="176"/>
      <c r="G14" s="176"/>
      <c r="H14" s="176"/>
      <c r="I14" s="176"/>
      <c r="J14" s="176"/>
      <c r="K14" s="176"/>
      <c r="L14" s="176"/>
      <c r="M14" s="176"/>
      <c r="N14" s="176"/>
      <c r="O14" s="176"/>
      <c r="P14" s="176"/>
      <c r="Q14" s="176"/>
      <c r="R14" s="176"/>
      <c r="S14" s="176"/>
      <c r="T14" s="176"/>
      <c r="U14" s="176"/>
      <c r="V14" s="176"/>
      <c r="W14" s="176"/>
      <c r="X14" s="176"/>
      <c r="Y14" s="176"/>
      <c r="Z14" s="176"/>
      <c r="AA14" s="176"/>
      <c r="AB14" s="176"/>
      <c r="AC14" s="176"/>
      <c r="AD14" s="176"/>
      <c r="AE14" s="176"/>
      <c r="AF14" s="176"/>
      <c r="AG14" s="176"/>
      <c r="AH14" s="176"/>
      <c r="AI14" s="176"/>
      <c r="AJ14" s="176"/>
      <c r="AK14" s="176"/>
      <c r="AL14" s="176"/>
      <c r="AM14" s="176"/>
      <c r="AN14" s="176"/>
      <c r="AO14" s="176"/>
      <c r="AP14" s="176"/>
      <c r="AQ14" s="176"/>
      <c r="AR14" s="176"/>
      <c r="AS14" s="176"/>
      <c r="AT14" s="176"/>
      <c r="AU14" s="176"/>
      <c r="AV14" s="176"/>
      <c r="AW14" s="176"/>
      <c r="AX14" s="176"/>
      <c r="AY14" s="176"/>
      <c r="AZ14" s="176"/>
      <c r="BA14" s="176"/>
      <c r="BB14" s="176"/>
      <c r="BC14" s="176"/>
    </row>
    <row r="15" spans="1:56">
      <c r="A15" s="176"/>
      <c r="B15" s="176"/>
      <c r="C15" s="176"/>
      <c r="D15" s="176"/>
      <c r="E15" s="176"/>
      <c r="F15" s="176"/>
      <c r="G15" s="176"/>
      <c r="H15" s="176"/>
      <c r="I15" s="176"/>
      <c r="J15" s="176"/>
      <c r="K15" s="176"/>
      <c r="L15" s="176"/>
      <c r="M15" s="176"/>
      <c r="N15" s="176"/>
      <c r="O15" s="176"/>
      <c r="P15" s="176"/>
      <c r="Q15" s="176"/>
      <c r="R15" s="176"/>
      <c r="S15" s="176"/>
      <c r="T15" s="176"/>
      <c r="U15" s="176"/>
      <c r="V15" s="176"/>
      <c r="W15" s="176"/>
      <c r="X15" s="176"/>
      <c r="Y15" s="176"/>
      <c r="Z15" s="176"/>
      <c r="AA15" s="176"/>
      <c r="AB15" s="176"/>
      <c r="AC15" s="176"/>
      <c r="AD15" s="176"/>
      <c r="AE15" s="176"/>
      <c r="AF15" s="176"/>
      <c r="AG15" s="176"/>
      <c r="AH15" s="176"/>
      <c r="AI15" s="176"/>
      <c r="AJ15" s="176"/>
      <c r="AK15" s="176"/>
      <c r="AL15" s="176"/>
      <c r="AM15" s="176"/>
      <c r="AN15" s="176"/>
      <c r="AO15" s="176"/>
      <c r="AP15" s="176"/>
      <c r="AQ15" s="176"/>
      <c r="AR15" s="176"/>
      <c r="AS15" s="176"/>
      <c r="AT15" s="176"/>
      <c r="AU15" s="176"/>
      <c r="AV15" s="176"/>
      <c r="AW15" s="176"/>
      <c r="AX15" s="176"/>
      <c r="AY15" s="176"/>
      <c r="AZ15" s="176"/>
      <c r="BA15" s="176"/>
      <c r="BB15" s="176"/>
      <c r="BC15" s="176"/>
    </row>
    <row r="17" spans="1:54">
      <c r="A17" s="188"/>
      <c r="B17" s="188"/>
      <c r="C17" s="188"/>
      <c r="D17" s="188"/>
      <c r="E17" s="188"/>
      <c r="F17" s="188"/>
      <c r="G17" s="188"/>
      <c r="H17" s="188"/>
      <c r="I17" s="188"/>
      <c r="J17" s="188"/>
      <c r="K17" s="188"/>
      <c r="L17" s="188"/>
      <c r="M17" s="188"/>
      <c r="N17" s="188"/>
      <c r="O17" s="188"/>
      <c r="P17" s="188"/>
      <c r="Q17" s="188"/>
      <c r="R17" s="188"/>
      <c r="S17" s="188"/>
      <c r="T17" s="188"/>
      <c r="U17" s="188"/>
      <c r="V17" s="188"/>
      <c r="W17" s="188"/>
      <c r="X17" s="188"/>
      <c r="Y17" s="188"/>
      <c r="Z17" s="188"/>
      <c r="AA17" s="188"/>
      <c r="AB17" s="188"/>
      <c r="AC17" s="188"/>
      <c r="AD17" s="188"/>
      <c r="AE17" s="188"/>
      <c r="AF17" s="188"/>
      <c r="AG17" s="188"/>
      <c r="AH17" s="188"/>
      <c r="AI17" s="188"/>
      <c r="AJ17" s="188"/>
      <c r="AK17" s="188"/>
      <c r="AL17" s="188"/>
      <c r="AM17" s="188"/>
      <c r="AN17" s="188"/>
      <c r="AO17" s="188"/>
      <c r="AP17" s="188"/>
      <c r="AQ17" s="188"/>
      <c r="AR17" s="188"/>
      <c r="AS17" s="188"/>
      <c r="AT17" s="188"/>
      <c r="AU17" s="188"/>
      <c r="AV17" s="188"/>
      <c r="AW17" s="188"/>
      <c r="AX17" s="188"/>
      <c r="AY17" s="188"/>
      <c r="AZ17" s="188"/>
      <c r="BA17" s="188"/>
      <c r="BB17" s="188"/>
    </row>
  </sheetData>
  <sheetProtection autoFilter="0"/>
  <mergeCells count="20">
    <mergeCell ref="AS8:AT8"/>
    <mergeCell ref="AU8:AV8"/>
    <mergeCell ref="AW8:AX8"/>
    <mergeCell ref="F9:O9"/>
    <mergeCell ref="P9:AX9"/>
    <mergeCell ref="A17:BB17"/>
    <mergeCell ref="F8:O8"/>
    <mergeCell ref="P8:AJ8"/>
    <mergeCell ref="AK8:AL8"/>
    <mergeCell ref="AM8:AN8"/>
    <mergeCell ref="AO8:AP8"/>
    <mergeCell ref="AQ8:AR8"/>
    <mergeCell ref="B2:M2"/>
    <mergeCell ref="A3:BC4"/>
    <mergeCell ref="F6:O6"/>
    <mergeCell ref="P6:AH6"/>
    <mergeCell ref="AI6:AX6"/>
    <mergeCell ref="F7:O7"/>
    <mergeCell ref="P7:AH7"/>
    <mergeCell ref="AI7:AX7"/>
  </mergeCells>
  <phoneticPr fontId="3"/>
  <pageMargins left="0.70866141732283461" right="0.70866141732283461" top="1.1417322834645669" bottom="0.74803149606299213" header="0.70866141732283461" footer="0.31496062992125984"/>
  <pageSetup paperSize="9" scale="85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14462D-866D-446E-B323-421E11227F7A}">
  <sheetPr codeName="Sheet4"/>
  <dimension ref="A1:B55"/>
  <sheetViews>
    <sheetView workbookViewId="0">
      <selection activeCell="C1" sqref="C1:F1048576"/>
    </sheetView>
  </sheetViews>
  <sheetFormatPr defaultRowHeight="13.5"/>
  <cols>
    <col min="2" max="2" width="39.125" bestFit="1" customWidth="1"/>
  </cols>
  <sheetData>
    <row r="1" spans="1:2">
      <c r="A1">
        <v>23</v>
      </c>
      <c r="B1" t="s">
        <v>31</v>
      </c>
    </row>
    <row r="2" spans="1:2">
      <c r="A2">
        <v>24</v>
      </c>
      <c r="B2" t="s">
        <v>33</v>
      </c>
    </row>
    <row r="3" spans="1:2">
      <c r="A3">
        <v>25</v>
      </c>
      <c r="B3" t="s">
        <v>34</v>
      </c>
    </row>
    <row r="4" spans="1:2">
      <c r="A4">
        <v>26</v>
      </c>
      <c r="B4" t="s">
        <v>32</v>
      </c>
    </row>
    <row r="5" spans="1:2">
      <c r="A5">
        <v>27</v>
      </c>
      <c r="B5" t="s">
        <v>30</v>
      </c>
    </row>
    <row r="6" spans="1:2">
      <c r="A6">
        <v>28</v>
      </c>
      <c r="B6" t="s">
        <v>61</v>
      </c>
    </row>
    <row r="7" spans="1:2">
      <c r="A7">
        <v>29</v>
      </c>
      <c r="B7" t="s">
        <v>62</v>
      </c>
    </row>
    <row r="9" spans="1:2">
      <c r="B9" t="s">
        <v>63</v>
      </c>
    </row>
    <row r="10" spans="1:2">
      <c r="B10" t="s">
        <v>64</v>
      </c>
    </row>
    <row r="11" spans="1:2">
      <c r="B11" t="s">
        <v>65</v>
      </c>
    </row>
    <row r="12" spans="1:2">
      <c r="B12" t="s">
        <v>66</v>
      </c>
    </row>
    <row r="13" spans="1:2">
      <c r="B13" t="s">
        <v>67</v>
      </c>
    </row>
    <row r="14" spans="1:2">
      <c r="B14" t="s">
        <v>68</v>
      </c>
    </row>
    <row r="15" spans="1:2">
      <c r="B15" t="s">
        <v>69</v>
      </c>
    </row>
    <row r="16" spans="1:2">
      <c r="B16" t="s">
        <v>70</v>
      </c>
    </row>
    <row r="17" spans="2:2">
      <c r="B17" t="s">
        <v>71</v>
      </c>
    </row>
    <row r="18" spans="2:2">
      <c r="B18" t="s">
        <v>72</v>
      </c>
    </row>
    <row r="19" spans="2:2">
      <c r="B19" t="s">
        <v>73</v>
      </c>
    </row>
    <row r="20" spans="2:2">
      <c r="B20" t="s">
        <v>74</v>
      </c>
    </row>
    <row r="21" spans="2:2">
      <c r="B21" t="s">
        <v>23</v>
      </c>
    </row>
    <row r="22" spans="2:2">
      <c r="B22" t="s">
        <v>75</v>
      </c>
    </row>
    <row r="23" spans="2:2">
      <c r="B23" t="s">
        <v>76</v>
      </c>
    </row>
    <row r="24" spans="2:2">
      <c r="B24" t="s">
        <v>77</v>
      </c>
    </row>
    <row r="25" spans="2:2">
      <c r="B25" t="s">
        <v>78</v>
      </c>
    </row>
    <row r="26" spans="2:2">
      <c r="B26" t="s">
        <v>79</v>
      </c>
    </row>
    <row r="27" spans="2:2">
      <c r="B27" t="s">
        <v>80</v>
      </c>
    </row>
    <row r="28" spans="2:2">
      <c r="B28" t="s">
        <v>81</v>
      </c>
    </row>
    <row r="29" spans="2:2">
      <c r="B29" t="s">
        <v>35</v>
      </c>
    </row>
    <row r="30" spans="2:2">
      <c r="B30" t="s">
        <v>36</v>
      </c>
    </row>
    <row r="31" spans="2:2">
      <c r="B31" t="s">
        <v>37</v>
      </c>
    </row>
    <row r="32" spans="2:2">
      <c r="B32" t="s">
        <v>38</v>
      </c>
    </row>
    <row r="33" spans="2:2">
      <c r="B33" t="s">
        <v>39</v>
      </c>
    </row>
    <row r="34" spans="2:2">
      <c r="B34" t="s">
        <v>40</v>
      </c>
    </row>
    <row r="35" spans="2:2">
      <c r="B35" t="s">
        <v>41</v>
      </c>
    </row>
    <row r="36" spans="2:2">
      <c r="B36" t="s">
        <v>42</v>
      </c>
    </row>
    <row r="37" spans="2:2">
      <c r="B37" t="s">
        <v>43</v>
      </c>
    </row>
    <row r="38" spans="2:2">
      <c r="B38" t="s">
        <v>44</v>
      </c>
    </row>
    <row r="39" spans="2:2">
      <c r="B39" t="s">
        <v>45</v>
      </c>
    </row>
    <row r="40" spans="2:2">
      <c r="B40" t="s">
        <v>46</v>
      </c>
    </row>
    <row r="41" spans="2:2">
      <c r="B41" t="s">
        <v>47</v>
      </c>
    </row>
    <row r="42" spans="2:2">
      <c r="B42" t="s">
        <v>48</v>
      </c>
    </row>
    <row r="43" spans="2:2">
      <c r="B43" t="s">
        <v>49</v>
      </c>
    </row>
    <row r="44" spans="2:2">
      <c r="B44" t="s">
        <v>50</v>
      </c>
    </row>
    <row r="45" spans="2:2">
      <c r="B45" t="s">
        <v>51</v>
      </c>
    </row>
    <row r="46" spans="2:2">
      <c r="B46" t="s">
        <v>52</v>
      </c>
    </row>
    <row r="47" spans="2:2">
      <c r="B47" t="s">
        <v>53</v>
      </c>
    </row>
    <row r="48" spans="2:2">
      <c r="B48" t="s">
        <v>54</v>
      </c>
    </row>
    <row r="49" spans="2:2">
      <c r="B49" t="s">
        <v>55</v>
      </c>
    </row>
    <row r="50" spans="2:2">
      <c r="B50" t="s">
        <v>56</v>
      </c>
    </row>
    <row r="51" spans="2:2">
      <c r="B51" t="s">
        <v>57</v>
      </c>
    </row>
    <row r="52" spans="2:2">
      <c r="B52" t="s">
        <v>58</v>
      </c>
    </row>
    <row r="53" spans="2:2">
      <c r="B53" t="s">
        <v>59</v>
      </c>
    </row>
    <row r="54" spans="2:2">
      <c r="B54" t="s">
        <v>60</v>
      </c>
    </row>
    <row r="55" spans="2:2">
      <c r="B55" t="s">
        <v>82</v>
      </c>
    </row>
  </sheetData>
  <phoneticPr fontId="3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Owner xmlns="7c629b65-7d30-4138-96d4-6ad76f7e9986">
      <UserInfo>
        <DisplayName/>
        <AccountId xsi:nil="true"/>
        <AccountType/>
      </UserInfo>
    </Owner>
    <lcf76f155ced4ddcb4097134ff3c332f xmlns="7c629b65-7d30-4138-96d4-6ad76f7e9986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422F5EC90DFC53498729E8108C0DF5DC" ma:contentTypeVersion="15" ma:contentTypeDescription="新しいドキュメントを作成します。" ma:contentTypeScope="" ma:versionID="42c2413e2ed9e2793a3c4c17ced0f367">
  <xsd:schema xmlns:xsd="http://www.w3.org/2001/XMLSchema" xmlns:xs="http://www.w3.org/2001/XMLSchema" xmlns:p="http://schemas.microsoft.com/office/2006/metadata/properties" xmlns:ns2="7c629b65-7d30-4138-96d4-6ad76f7e9986" xmlns:ns3="263dbbe5-076b-4606-a03b-9598f5f2f35a" targetNamespace="http://schemas.microsoft.com/office/2006/metadata/properties" ma:root="true" ma:fieldsID="fc1c017b55c75bb5e2215c2603063517" ns2:_="" ns3:_="">
    <xsd:import namespace="7c629b65-7d30-4138-96d4-6ad76f7e9986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629b65-7d30-4138-96d4-6ad76f7e9986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6bc4f55e-2538-4bee-b3a7-7172d5b3cc7a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6116862-F8D7-47FC-8917-98C64F3C53D5}">
  <ds:schemaRefs>
    <ds:schemaRef ds:uri="http://schemas.openxmlformats.org/package/2006/metadata/core-properties"/>
    <ds:schemaRef ds:uri="http://purl.org/dc/dcmitype/"/>
    <ds:schemaRef ds:uri="http://www.w3.org/XML/1998/namespace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2ea94b1b-0416-417c-a68e-6b349799839f"/>
    <ds:schemaRef ds:uri="263dbbe5-076b-4606-a03b-9598f5f2f35a"/>
    <ds:schemaRef ds:uri="7c629b65-7d30-4138-96d4-6ad76f7e9986"/>
  </ds:schemaRefs>
</ds:datastoreItem>
</file>

<file path=customXml/itemProps2.xml><?xml version="1.0" encoding="utf-8"?>
<ds:datastoreItem xmlns:ds="http://schemas.openxmlformats.org/officeDocument/2006/customXml" ds:itemID="{1268B72C-C7C8-4BA0-9743-9C9E3D299F3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AC66BDD-C568-4E2B-881A-D1669F7DFF9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629b65-7d30-4138-96d4-6ad76f7e9986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申請書</vt:lpstr>
      <vt:lpstr>申請額一覧</vt:lpstr>
      <vt:lpstr>個票1</vt:lpstr>
      <vt:lpstr>別添３（口座確認）</vt:lpstr>
      <vt:lpstr>リスト</vt:lpstr>
      <vt:lpstr>個票1!Print_Area</vt:lpstr>
      <vt:lpstr>申請額一覧!Print_Area</vt:lpstr>
      <vt:lpstr>申請書!Print_Area</vt:lpstr>
      <vt:lpstr>'別添３（口座確認）'!Print_Area</vt:lpstr>
    </vt:vector>
  </TitlesOfParts>
  <Manager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lastModifiedBy>武藤 竜宏</cp:lastModifiedBy>
  <cp:revision/>
  <cp:lastPrinted>2026-02-09T02:46:28Z</cp:lastPrinted>
  <dcterms:created xsi:type="dcterms:W3CDTF">2018-06-19T01:27:02Z</dcterms:created>
  <dcterms:modified xsi:type="dcterms:W3CDTF">2026-02-19T01:28:37Z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0x010100422F5EC90DFC53498729E8108C0DF5DC</vt:lpwstr>
  </property>
  <property fmtid="{D5CDD505-2E9C-101B-9397-08002B2CF9AE}" pid="3" name="MediaServiceImageTags">
    <vt:lpwstr/>
  </property>
  <property fmtid="{D5CDD505-2E9C-101B-9397-08002B2CF9AE}" pid="4" name="ComplianceAssetId">
    <vt:lpwstr/>
  </property>
  <property fmtid="{D5CDD505-2E9C-101B-9397-08002B2CF9AE}" pid="5" name="TriggerFlowInfo">
    <vt:lpwstr/>
  </property>
  <property fmtid="{D5CDD505-2E9C-101B-9397-08002B2CF9AE}" pid="6" name="MSIP_Label_defa4170-0d19-0005-0004-bc88714345d2_Enabled">
    <vt:lpwstr>true</vt:lpwstr>
  </property>
  <property fmtid="{D5CDD505-2E9C-101B-9397-08002B2CF9AE}" pid="7" name="MSIP_Label_defa4170-0d19-0005-0004-bc88714345d2_SetDate">
    <vt:lpwstr>2026-02-04T02:23:40Z</vt:lpwstr>
  </property>
  <property fmtid="{D5CDD505-2E9C-101B-9397-08002B2CF9AE}" pid="8" name="MSIP_Label_defa4170-0d19-0005-0004-bc88714345d2_Method">
    <vt:lpwstr>Standard</vt:lpwstr>
  </property>
  <property fmtid="{D5CDD505-2E9C-101B-9397-08002B2CF9AE}" pid="9" name="MSIP_Label_defa4170-0d19-0005-0004-bc88714345d2_Name">
    <vt:lpwstr>defa4170-0d19-0005-0004-bc88714345d2</vt:lpwstr>
  </property>
  <property fmtid="{D5CDD505-2E9C-101B-9397-08002B2CF9AE}" pid="10" name="MSIP_Label_defa4170-0d19-0005-0004-bc88714345d2_SiteId">
    <vt:lpwstr>b3aceacd-ceff-4204-ad98-1574a3312f69</vt:lpwstr>
  </property>
  <property fmtid="{D5CDD505-2E9C-101B-9397-08002B2CF9AE}" pid="11" name="MSIP_Label_defa4170-0d19-0005-0004-bc88714345d2_ActionId">
    <vt:lpwstr>98585182-6dce-4ff0-bba9-c275f4a21b49</vt:lpwstr>
  </property>
  <property fmtid="{D5CDD505-2E9C-101B-9397-08002B2CF9AE}" pid="12" name="MSIP_Label_defa4170-0d19-0005-0004-bc88714345d2_ContentBits">
    <vt:lpwstr>0</vt:lpwstr>
  </property>
  <property fmtid="{D5CDD505-2E9C-101B-9397-08002B2CF9AE}" pid="13" name="MSIP_Label_defa4170-0d19-0005-0004-bc88714345d2_Tag">
    <vt:lpwstr>10, 3, 0, 1</vt:lpwstr>
  </property>
</Properties>
</file>