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ntai.local\fssroot\3006健康福祉部\0522医療整備課\企画\病床機能報告・外来機能報告\R06\08 令和６年度病床・外来機能報告（確定版）\★宮原作業\【R6】病床機能報告HP\"/>
    </mc:Choice>
  </mc:AlternateContent>
  <xr:revisionPtr revIDLastSave="0" documentId="13_ncr:1_{BCE4EB1D-2BA0-4E06-924B-458F2F349022}" xr6:coauthVersionLast="47" xr6:coauthVersionMax="47" xr10:uidLastSave="{00000000-0000-0000-0000-000000000000}"/>
  <bookViews>
    <workbookView xWindow="-108" yWindow="-108" windowWidth="23256" windowHeight="12720" xr2:uid="{442B6E95-DD2C-4777-8867-0D20B3134706}"/>
  </bookViews>
  <sheets>
    <sheet name="Sheet1" sheetId="1" r:id="rId1"/>
  </sheets>
  <definedNames>
    <definedName name="_xlnm.Print_Area" localSheetId="0">Sheet1!$A$1:$I$29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F29" i="1"/>
  <c r="G29" i="1"/>
  <c r="H29" i="1"/>
  <c r="I29" i="1"/>
  <c r="D29" i="1"/>
  <c r="E28" i="1"/>
  <c r="F28" i="1"/>
  <c r="G28" i="1"/>
  <c r="H28" i="1"/>
  <c r="I28" i="1"/>
  <c r="D28" i="1"/>
  <c r="E18" i="1"/>
  <c r="F18" i="1"/>
  <c r="G18" i="1"/>
  <c r="H18" i="1"/>
  <c r="I18" i="1"/>
  <c r="D18" i="1"/>
</calcChain>
</file>

<file path=xl/sharedStrings.xml><?xml version="1.0" encoding="utf-8"?>
<sst xmlns="http://schemas.openxmlformats.org/spreadsheetml/2006/main" count="78" uniqueCount="43">
  <si>
    <t>■令和７年(2025年)7月1日時点</t>
    <rPh sb="1" eb="3">
      <t>レイワ</t>
    </rPh>
    <rPh sb="4" eb="5">
      <t>ネン</t>
    </rPh>
    <rPh sb="10" eb="11">
      <t>ネン</t>
    </rPh>
    <rPh sb="13" eb="14">
      <t>ガツ</t>
    </rPh>
    <rPh sb="15" eb="16">
      <t>ニチ</t>
    </rPh>
    <rPh sb="16" eb="18">
      <t>ジテン</t>
    </rPh>
    <phoneticPr fontId="1"/>
  </si>
  <si>
    <t>2025年7月1日時点の機能として、各医療機関が自主的に選択した機能の状況です。</t>
    <rPh sb="4" eb="5">
      <t>ネン</t>
    </rPh>
    <rPh sb="6" eb="7">
      <t>ガツ</t>
    </rPh>
    <rPh sb="8" eb="9">
      <t>ニチ</t>
    </rPh>
    <rPh sb="9" eb="11">
      <t>ジテン</t>
    </rPh>
    <rPh sb="12" eb="14">
      <t>キノウ</t>
    </rPh>
    <rPh sb="18" eb="19">
      <t>カク</t>
    </rPh>
    <rPh sb="19" eb="23">
      <t>イリョウキカン</t>
    </rPh>
    <rPh sb="24" eb="27">
      <t>ジシュテキ</t>
    </rPh>
    <rPh sb="28" eb="30">
      <t>センタク</t>
    </rPh>
    <rPh sb="32" eb="34">
      <t>キノウ</t>
    </rPh>
    <rPh sb="35" eb="37">
      <t>ジョウキョウ</t>
    </rPh>
    <phoneticPr fontId="1"/>
  </si>
  <si>
    <t>区分</t>
    <rPh sb="0" eb="2">
      <t>クブン</t>
    </rPh>
    <phoneticPr fontId="1"/>
  </si>
  <si>
    <t>医療機関名</t>
    <rPh sb="0" eb="5">
      <t>イリョウキカンメイ</t>
    </rPh>
    <phoneticPr fontId="1"/>
  </si>
  <si>
    <t>所在地</t>
    <rPh sb="0" eb="3">
      <t>ショザイチ</t>
    </rPh>
    <phoneticPr fontId="1"/>
  </si>
  <si>
    <t>全体</t>
    <rPh sb="0" eb="2">
      <t>ゼンタイ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</si>
  <si>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</si>
  <si>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</si>
  <si>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</si>
  <si>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</si>
  <si>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無回答</t>
    <rPh sb="0" eb="3">
      <t>ムカイトウ</t>
    </rPh>
    <phoneticPr fontId="1"/>
  </si>
  <si>
    <t>病院</t>
    <rPh sb="0" eb="2">
      <t>ビョウイン</t>
    </rPh>
    <phoneticPr fontId="1"/>
  </si>
  <si>
    <t>病院　計</t>
    <rPh sb="0" eb="2">
      <t>ビョウイン</t>
    </rPh>
    <rPh sb="3" eb="4">
      <t>ケイ</t>
    </rPh>
    <phoneticPr fontId="1"/>
  </si>
  <si>
    <t>有床診</t>
    <rPh sb="0" eb="2">
      <t>ユウショウ</t>
    </rPh>
    <rPh sb="2" eb="3">
      <t>シン</t>
    </rPh>
    <phoneticPr fontId="1"/>
  </si>
  <si>
    <t>東濃医療圏における医療機能ごとの病床の状況</t>
    <rPh sb="0" eb="2">
      <t>トウノウ</t>
    </rPh>
    <rPh sb="2" eb="4">
      <t>イリョウ</t>
    </rPh>
    <rPh sb="4" eb="5">
      <t>ケン</t>
    </rPh>
    <rPh sb="9" eb="11">
      <t>イリョウ</t>
    </rPh>
    <rPh sb="11" eb="13">
      <t>キノウ</t>
    </rPh>
    <rPh sb="16" eb="18">
      <t>ビョウショウ</t>
    </rPh>
    <rPh sb="19" eb="21">
      <t>ジョウキョウ</t>
    </rPh>
    <phoneticPr fontId="1"/>
  </si>
  <si>
    <t>タジミ第一病院</t>
  </si>
  <si>
    <t>多治見市</t>
  </si>
  <si>
    <t>社会医療法人 厚生会 多治見市民病院</t>
  </si>
  <si>
    <t>岐阜県立多治見病院</t>
  </si>
  <si>
    <t>サニーサイドホスピタル</t>
  </si>
  <si>
    <t>総合病院 中津川市民病院</t>
  </si>
  <si>
    <t>中津川市</t>
  </si>
  <si>
    <t>城山病院</t>
  </si>
  <si>
    <t>医療法人社団仁愛会瑞浪病院</t>
  </si>
  <si>
    <t>瑞浪市</t>
  </si>
  <si>
    <t>岐阜県厚生農業協同組合連合会 東濃中部医療センター 東濃厚生病院</t>
  </si>
  <si>
    <t>市立恵那病院</t>
  </si>
  <si>
    <t>恵那市</t>
  </si>
  <si>
    <t>岐阜県厚生農業協同組合連合会 東濃中部医療センター 土岐市立総合病院</t>
  </si>
  <si>
    <t>土岐市</t>
  </si>
  <si>
    <t>医療法人敬生会 高井病院</t>
  </si>
  <si>
    <t>国民健康保険上矢作病院</t>
  </si>
  <si>
    <t>中西ウィメンズクリニック</t>
  </si>
  <si>
    <t>安藤クリニック</t>
  </si>
  <si>
    <t>浜田・浅井医院</t>
  </si>
  <si>
    <t>多治見クリニック</t>
  </si>
  <si>
    <t>幸クリニック</t>
  </si>
  <si>
    <t>塚田レディースクリニック</t>
  </si>
  <si>
    <t>中部クリニック</t>
  </si>
  <si>
    <t>中津川市国民健康保険坂下診療所</t>
  </si>
  <si>
    <t>多治見スマートクリニック</t>
  </si>
  <si>
    <t>有床診療所　計</t>
    <rPh sb="0" eb="2">
      <t>ユウショウ</t>
    </rPh>
    <rPh sb="2" eb="5">
      <t>シンリョウジョ</t>
    </rPh>
    <rPh sb="6" eb="7">
      <t>ケイ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</si>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</sst>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2F789-07FA-4820-ABF5-F5FB3A5096E6}">
  <dimension ref="A1:N441"/>
  <sheetViews>
    <sheetView tabSelected="1" view="pageBreakPreview" zoomScale="115" zoomScaleNormal="100" zoomScaleSheetLayoutView="115" workbookViewId="0">
      <selection activeCell="L7" sqref="L7"/>
    </sheetView>
  </sheetViews>
  <sheetFormatPr defaultRowHeight="18" x14ac:dyDescent="0.45"/>
  <sheetData>
    <row r="1" spans="1:14" ht="19.2" x14ac:dyDescent="0.45">
      <c r="A1" s="1" t="s">
        <v>14</v>
      </c>
    </row>
    <row r="2" spans="1:14" ht="19.2" x14ac:dyDescent="0.45">
      <c r="A2" s="2" t="s">
        <v>0</v>
      </c>
    </row>
    <row r="3" spans="1:14" x14ac:dyDescent="0.45">
      <c r="A3" s="3" t="s">
        <v>1</v>
      </c>
    </row>
    <row r="4" spans="1:14" x14ac:dyDescent="0.45">
      <c r="A4" s="14" t="s">
        <v>2</v>
      </c>
      <c r="B4" s="15" t="s">
        <v>3</v>
      </c>
      <c r="C4" s="14" t="s">
        <v>4</v>
      </c>
      <c r="D4" s="14" t="s">
        <v>5</v>
      </c>
      <c r="E4" s="7"/>
      <c r="F4" s="7"/>
      <c r="G4" s="7"/>
      <c r="H4" s="7"/>
      <c r="I4" s="7"/>
      <c r="J4" s="4"/>
      <c r="K4" s="4"/>
      <c r="L4" s="4"/>
      <c r="M4" s="4"/>
      <c r="N4" s="4"/>
    </row>
    <row r="5" spans="1:14" s="6" customFormat="1" ht="41.4" customHeight="1" x14ac:dyDescent="0.45">
      <c r="A5" s="14"/>
      <c r="B5" s="15"/>
      <c r="C5" s="14"/>
      <c r="D5" s="14"/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5"/>
      <c r="K5" s="5"/>
      <c r="L5" s="5"/>
      <c r="M5" s="5"/>
      <c r="N5" s="5"/>
    </row>
    <row r="6" spans="1:14" x14ac:dyDescent="0.45">
      <c r="A6" s="9" t="s">
        <v>11</v>
      </c>
      <c r="B6" s="10" t="s">
        <v>15</v>
      </c>
      <c r="C6" s="10" t="s">
        <v>16</v>
      </c>
      <c r="D6" s="10">
        <v>50</v>
      </c>
      <c r="E6" s="10">
        <v>0</v>
      </c>
      <c r="F6" s="10">
        <v>0</v>
      </c>
      <c r="G6" s="10">
        <v>30</v>
      </c>
      <c r="H6" s="10">
        <v>20</v>
      </c>
      <c r="I6" s="10">
        <v>0</v>
      </c>
      <c r="J6" s="4"/>
      <c r="K6" s="4"/>
      <c r="L6" s="4"/>
      <c r="M6" s="4"/>
      <c r="N6" s="4"/>
    </row>
    <row r="7" spans="1:14" x14ac:dyDescent="0.45">
      <c r="A7" s="9" t="s">
        <v>11</v>
      </c>
      <c r="B7" s="10" t="s">
        <v>17</v>
      </c>
      <c r="C7" s="10" t="s">
        <v>16</v>
      </c>
      <c r="D7" s="10">
        <v>250</v>
      </c>
      <c r="E7" s="10">
        <v>0</v>
      </c>
      <c r="F7" s="10">
        <v>200</v>
      </c>
      <c r="G7" s="10">
        <v>50</v>
      </c>
      <c r="H7" s="10">
        <v>0</v>
      </c>
      <c r="I7" s="10">
        <v>0</v>
      </c>
      <c r="J7" s="4"/>
      <c r="K7" s="4"/>
      <c r="L7" s="4"/>
      <c r="M7" s="4"/>
      <c r="N7" s="4"/>
    </row>
    <row r="8" spans="1:14" x14ac:dyDescent="0.45">
      <c r="A8" s="9" t="s">
        <v>11</v>
      </c>
      <c r="B8" s="10" t="s">
        <v>18</v>
      </c>
      <c r="C8" s="10" t="s">
        <v>16</v>
      </c>
      <c r="D8" s="10">
        <v>468</v>
      </c>
      <c r="E8" s="10">
        <v>269</v>
      </c>
      <c r="F8" s="10">
        <v>180</v>
      </c>
      <c r="G8" s="10">
        <v>0</v>
      </c>
      <c r="H8" s="10">
        <v>19</v>
      </c>
      <c r="I8" s="10">
        <v>0</v>
      </c>
      <c r="J8" s="4"/>
      <c r="K8" s="4"/>
      <c r="L8" s="4"/>
      <c r="M8" s="4"/>
      <c r="N8" s="4"/>
    </row>
    <row r="9" spans="1:14" x14ac:dyDescent="0.45">
      <c r="A9" s="9" t="s">
        <v>11</v>
      </c>
      <c r="B9" s="10" t="s">
        <v>19</v>
      </c>
      <c r="C9" s="10" t="s">
        <v>16</v>
      </c>
      <c r="D9" s="10">
        <v>50</v>
      </c>
      <c r="E9" s="10">
        <v>0</v>
      </c>
      <c r="F9" s="10">
        <v>0</v>
      </c>
      <c r="G9" s="10">
        <v>50</v>
      </c>
      <c r="H9" s="10">
        <v>0</v>
      </c>
      <c r="I9" s="10">
        <v>0</v>
      </c>
      <c r="J9" s="4"/>
      <c r="K9" s="4"/>
      <c r="L9" s="4"/>
      <c r="M9" s="4"/>
      <c r="N9" s="4"/>
    </row>
    <row r="10" spans="1:14" x14ac:dyDescent="0.45">
      <c r="A10" s="9" t="s">
        <v>11</v>
      </c>
      <c r="B10" s="10" t="s">
        <v>20</v>
      </c>
      <c r="C10" s="10" t="s">
        <v>21</v>
      </c>
      <c r="D10" s="10">
        <v>316</v>
      </c>
      <c r="E10" s="10">
        <v>0</v>
      </c>
      <c r="F10" s="10">
        <v>237</v>
      </c>
      <c r="G10" s="10">
        <v>79</v>
      </c>
      <c r="H10" s="10">
        <v>0</v>
      </c>
      <c r="I10" s="10">
        <v>0</v>
      </c>
      <c r="J10" s="4"/>
      <c r="K10" s="4"/>
      <c r="L10" s="4"/>
      <c r="M10" s="4"/>
      <c r="N10" s="4"/>
    </row>
    <row r="11" spans="1:14" x14ac:dyDescent="0.45">
      <c r="A11" s="9" t="s">
        <v>11</v>
      </c>
      <c r="B11" s="10" t="s">
        <v>22</v>
      </c>
      <c r="C11" s="10" t="s">
        <v>21</v>
      </c>
      <c r="D11" s="10">
        <v>80</v>
      </c>
      <c r="E11" s="10">
        <v>0</v>
      </c>
      <c r="F11" s="10">
        <v>0</v>
      </c>
      <c r="G11" s="10">
        <v>40</v>
      </c>
      <c r="H11" s="10">
        <v>40</v>
      </c>
      <c r="I11" s="10">
        <v>0</v>
      </c>
      <c r="J11" s="4"/>
      <c r="K11" s="4"/>
      <c r="L11" s="4"/>
      <c r="M11" s="4"/>
      <c r="N11" s="4"/>
    </row>
    <row r="12" spans="1:14" x14ac:dyDescent="0.45">
      <c r="A12" s="9" t="s">
        <v>11</v>
      </c>
      <c r="B12" s="10" t="s">
        <v>23</v>
      </c>
      <c r="C12" s="10" t="s">
        <v>24</v>
      </c>
      <c r="D12" s="10">
        <v>48</v>
      </c>
      <c r="E12" s="10">
        <v>0</v>
      </c>
      <c r="F12" s="10">
        <v>0</v>
      </c>
      <c r="G12" s="10">
        <v>0</v>
      </c>
      <c r="H12" s="10">
        <v>48</v>
      </c>
      <c r="I12" s="10">
        <v>0</v>
      </c>
      <c r="J12" s="4"/>
      <c r="K12" s="4"/>
      <c r="L12" s="4"/>
      <c r="M12" s="4"/>
      <c r="N12" s="4"/>
    </row>
    <row r="13" spans="1:14" x14ac:dyDescent="0.45">
      <c r="A13" s="9" t="s">
        <v>11</v>
      </c>
      <c r="B13" s="10" t="s">
        <v>25</v>
      </c>
      <c r="C13" s="10" t="s">
        <v>24</v>
      </c>
      <c r="D13" s="10">
        <v>270</v>
      </c>
      <c r="E13" s="10">
        <v>55</v>
      </c>
      <c r="F13" s="10">
        <v>215</v>
      </c>
      <c r="G13" s="10">
        <v>0</v>
      </c>
      <c r="H13" s="10">
        <v>0</v>
      </c>
      <c r="I13" s="10">
        <v>0</v>
      </c>
      <c r="J13" s="4"/>
      <c r="K13" s="4"/>
      <c r="L13" s="4"/>
      <c r="M13" s="4"/>
      <c r="N13" s="4"/>
    </row>
    <row r="14" spans="1:14" x14ac:dyDescent="0.45">
      <c r="A14" s="9" t="s">
        <v>11</v>
      </c>
      <c r="B14" s="10" t="s">
        <v>26</v>
      </c>
      <c r="C14" s="10" t="s">
        <v>27</v>
      </c>
      <c r="D14" s="10">
        <v>199</v>
      </c>
      <c r="E14" s="10">
        <v>0</v>
      </c>
      <c r="F14" s="10">
        <v>148</v>
      </c>
      <c r="G14" s="10">
        <v>51</v>
      </c>
      <c r="H14" s="10">
        <v>0</v>
      </c>
      <c r="I14" s="10">
        <v>0</v>
      </c>
      <c r="J14" s="4"/>
      <c r="K14" s="4"/>
      <c r="L14" s="4"/>
      <c r="M14" s="4"/>
      <c r="N14" s="4"/>
    </row>
    <row r="15" spans="1:14" x14ac:dyDescent="0.45">
      <c r="A15" s="9" t="s">
        <v>11</v>
      </c>
      <c r="B15" s="10" t="s">
        <v>28</v>
      </c>
      <c r="C15" s="10" t="s">
        <v>29</v>
      </c>
      <c r="D15" s="10">
        <v>350</v>
      </c>
      <c r="E15" s="10">
        <v>0</v>
      </c>
      <c r="F15" s="10">
        <v>252</v>
      </c>
      <c r="G15" s="10">
        <v>98</v>
      </c>
      <c r="H15" s="10">
        <v>0</v>
      </c>
      <c r="I15" s="10">
        <v>0</v>
      </c>
      <c r="J15" s="4"/>
      <c r="K15" s="4"/>
      <c r="L15" s="4"/>
      <c r="M15" s="4"/>
      <c r="N15" s="4"/>
    </row>
    <row r="16" spans="1:14" x14ac:dyDescent="0.45">
      <c r="A16" s="9" t="s">
        <v>11</v>
      </c>
      <c r="B16" s="10" t="s">
        <v>30</v>
      </c>
      <c r="C16" s="10" t="s">
        <v>29</v>
      </c>
      <c r="D16" s="10">
        <v>60</v>
      </c>
      <c r="E16" s="10">
        <v>0</v>
      </c>
      <c r="F16" s="10">
        <v>0</v>
      </c>
      <c r="G16" s="10">
        <v>0</v>
      </c>
      <c r="H16" s="10">
        <v>60</v>
      </c>
      <c r="I16" s="10">
        <v>0</v>
      </c>
      <c r="J16" s="4"/>
      <c r="K16" s="4"/>
      <c r="L16" s="4"/>
      <c r="M16" s="4"/>
      <c r="N16" s="4"/>
    </row>
    <row r="17" spans="1:14" x14ac:dyDescent="0.45">
      <c r="A17" s="9" t="s">
        <v>11</v>
      </c>
      <c r="B17" s="10" t="s">
        <v>31</v>
      </c>
      <c r="C17" s="10" t="s">
        <v>27</v>
      </c>
      <c r="D17" s="10">
        <v>56</v>
      </c>
      <c r="E17" s="10">
        <v>0</v>
      </c>
      <c r="F17" s="10">
        <v>0</v>
      </c>
      <c r="G17" s="10">
        <v>56</v>
      </c>
      <c r="H17" s="10">
        <v>0</v>
      </c>
      <c r="I17" s="10">
        <v>0</v>
      </c>
      <c r="J17" s="4"/>
      <c r="K17" s="4"/>
      <c r="L17" s="4"/>
      <c r="M17" s="4"/>
      <c r="N17" s="4"/>
    </row>
    <row r="18" spans="1:14" x14ac:dyDescent="0.45">
      <c r="A18" s="12" t="s">
        <v>12</v>
      </c>
      <c r="B18" s="12"/>
      <c r="C18" s="12"/>
      <c r="D18" s="16">
        <f>SUM(D6:D17)</f>
        <v>2197</v>
      </c>
      <c r="E18" s="16">
        <f t="shared" ref="E18:I18" si="0">SUM(E6:E17)</f>
        <v>324</v>
      </c>
      <c r="F18" s="16">
        <f t="shared" si="0"/>
        <v>1232</v>
      </c>
      <c r="G18" s="16">
        <f t="shared" si="0"/>
        <v>454</v>
      </c>
      <c r="H18" s="16">
        <f t="shared" si="0"/>
        <v>187</v>
      </c>
      <c r="I18" s="16">
        <f t="shared" si="0"/>
        <v>0</v>
      </c>
      <c r="J18" s="4"/>
      <c r="K18" s="4"/>
      <c r="L18" s="4"/>
      <c r="M18" s="4"/>
      <c r="N18" s="4"/>
    </row>
    <row r="19" spans="1:14" x14ac:dyDescent="0.45">
      <c r="A19" s="9" t="s">
        <v>13</v>
      </c>
      <c r="B19" s="10" t="s">
        <v>32</v>
      </c>
      <c r="C19" s="10" t="s">
        <v>16</v>
      </c>
      <c r="D19" s="10">
        <v>14</v>
      </c>
      <c r="E19" s="10">
        <v>0</v>
      </c>
      <c r="F19" s="10">
        <v>14</v>
      </c>
      <c r="G19" s="10">
        <v>0</v>
      </c>
      <c r="H19" s="10">
        <v>0</v>
      </c>
      <c r="I19" s="10">
        <v>0</v>
      </c>
      <c r="J19" s="4"/>
      <c r="K19" s="4"/>
      <c r="L19" s="4"/>
      <c r="M19" s="4"/>
      <c r="N19" s="4"/>
    </row>
    <row r="20" spans="1:14" x14ac:dyDescent="0.45">
      <c r="A20" s="9" t="s">
        <v>13</v>
      </c>
      <c r="B20" s="10" t="s">
        <v>33</v>
      </c>
      <c r="C20" s="10" t="s">
        <v>16</v>
      </c>
      <c r="D20" s="10">
        <v>19</v>
      </c>
      <c r="E20" s="10">
        <v>0</v>
      </c>
      <c r="F20" s="10">
        <v>19</v>
      </c>
      <c r="G20" s="10">
        <v>0</v>
      </c>
      <c r="H20" s="10">
        <v>0</v>
      </c>
      <c r="I20" s="10">
        <v>0</v>
      </c>
      <c r="J20" s="4"/>
      <c r="K20" s="4"/>
      <c r="L20" s="4"/>
      <c r="M20" s="4"/>
      <c r="N20" s="4"/>
    </row>
    <row r="21" spans="1:14" x14ac:dyDescent="0.45">
      <c r="A21" s="9" t="s">
        <v>13</v>
      </c>
      <c r="B21" s="10" t="s">
        <v>34</v>
      </c>
      <c r="C21" s="10" t="s">
        <v>16</v>
      </c>
      <c r="D21" s="10">
        <v>13</v>
      </c>
      <c r="E21" s="10">
        <v>0</v>
      </c>
      <c r="F21" s="10">
        <v>0</v>
      </c>
      <c r="G21" s="10">
        <v>13</v>
      </c>
      <c r="H21" s="10">
        <v>0</v>
      </c>
      <c r="I21" s="10">
        <v>0</v>
      </c>
      <c r="J21" s="4"/>
      <c r="K21" s="4"/>
      <c r="L21" s="4"/>
      <c r="M21" s="4"/>
      <c r="N21" s="4"/>
    </row>
    <row r="22" spans="1:14" x14ac:dyDescent="0.45">
      <c r="A22" s="9" t="s">
        <v>13</v>
      </c>
      <c r="B22" s="10" t="s">
        <v>35</v>
      </c>
      <c r="C22" s="10" t="s">
        <v>16</v>
      </c>
      <c r="D22" s="10">
        <v>8</v>
      </c>
      <c r="E22" s="10">
        <v>0</v>
      </c>
      <c r="F22" s="10">
        <v>0</v>
      </c>
      <c r="G22" s="10">
        <v>0</v>
      </c>
      <c r="H22" s="10">
        <v>8</v>
      </c>
      <c r="I22" s="10">
        <v>0</v>
      </c>
      <c r="J22" s="4"/>
      <c r="K22" s="4"/>
      <c r="L22" s="4"/>
      <c r="M22" s="4"/>
      <c r="N22" s="4"/>
    </row>
    <row r="23" spans="1:14" x14ac:dyDescent="0.45">
      <c r="A23" s="9" t="s">
        <v>13</v>
      </c>
      <c r="B23" s="10" t="s">
        <v>36</v>
      </c>
      <c r="C23" s="10" t="s">
        <v>16</v>
      </c>
      <c r="D23" s="10">
        <v>19</v>
      </c>
      <c r="E23" s="10">
        <v>0</v>
      </c>
      <c r="F23" s="10">
        <v>0</v>
      </c>
      <c r="G23" s="10">
        <v>0</v>
      </c>
      <c r="H23" s="10">
        <v>19</v>
      </c>
      <c r="I23" s="10">
        <v>0</v>
      </c>
      <c r="J23" s="4"/>
      <c r="K23" s="4"/>
      <c r="L23" s="4"/>
      <c r="M23" s="4"/>
      <c r="N23" s="4"/>
    </row>
    <row r="24" spans="1:14" x14ac:dyDescent="0.45">
      <c r="A24" s="9" t="s">
        <v>13</v>
      </c>
      <c r="B24" s="10" t="s">
        <v>37</v>
      </c>
      <c r="C24" s="10" t="s">
        <v>24</v>
      </c>
      <c r="D24" s="10">
        <v>12</v>
      </c>
      <c r="E24" s="10">
        <v>0</v>
      </c>
      <c r="F24" s="10">
        <v>0</v>
      </c>
      <c r="G24" s="10">
        <v>0</v>
      </c>
      <c r="H24" s="10">
        <v>0</v>
      </c>
      <c r="I24" s="10">
        <v>12</v>
      </c>
      <c r="J24" s="4"/>
      <c r="K24" s="4"/>
      <c r="L24" s="4"/>
      <c r="M24" s="4"/>
      <c r="N24" s="4"/>
    </row>
    <row r="25" spans="1:14" x14ac:dyDescent="0.45">
      <c r="A25" s="9" t="s">
        <v>13</v>
      </c>
      <c r="B25" s="10" t="s">
        <v>38</v>
      </c>
      <c r="C25" s="10" t="s">
        <v>27</v>
      </c>
      <c r="D25" s="10">
        <v>19</v>
      </c>
      <c r="E25" s="10">
        <v>0</v>
      </c>
      <c r="F25" s="10">
        <v>0</v>
      </c>
      <c r="G25" s="10">
        <v>0</v>
      </c>
      <c r="H25" s="10">
        <v>19</v>
      </c>
      <c r="I25" s="10">
        <v>0</v>
      </c>
      <c r="J25" s="4"/>
      <c r="K25" s="4"/>
      <c r="L25" s="4"/>
      <c r="M25" s="4"/>
      <c r="N25" s="4"/>
    </row>
    <row r="26" spans="1:14" x14ac:dyDescent="0.45">
      <c r="A26" s="9" t="s">
        <v>13</v>
      </c>
      <c r="B26" s="10" t="s">
        <v>39</v>
      </c>
      <c r="C26" s="10" t="s">
        <v>21</v>
      </c>
      <c r="D26" s="10">
        <v>19</v>
      </c>
      <c r="E26" s="10">
        <v>0</v>
      </c>
      <c r="F26" s="10">
        <v>0</v>
      </c>
      <c r="G26" s="10">
        <v>0</v>
      </c>
      <c r="H26" s="10">
        <v>19</v>
      </c>
      <c r="I26" s="10">
        <v>0</v>
      </c>
      <c r="J26" s="4"/>
      <c r="K26" s="4"/>
      <c r="L26" s="4"/>
      <c r="M26" s="4"/>
      <c r="N26" s="4"/>
    </row>
    <row r="27" spans="1:14" x14ac:dyDescent="0.45">
      <c r="A27" s="9" t="s">
        <v>13</v>
      </c>
      <c r="B27" s="10" t="s">
        <v>40</v>
      </c>
      <c r="C27" s="10" t="s">
        <v>16</v>
      </c>
      <c r="D27" s="10">
        <v>12</v>
      </c>
      <c r="E27" s="10">
        <v>0</v>
      </c>
      <c r="F27" s="10">
        <v>12</v>
      </c>
      <c r="G27" s="10">
        <v>0</v>
      </c>
      <c r="H27" s="10">
        <v>0</v>
      </c>
      <c r="I27" s="10">
        <v>0</v>
      </c>
      <c r="J27" s="4"/>
      <c r="K27" s="4"/>
      <c r="L27" s="4"/>
      <c r="M27" s="4"/>
      <c r="N27" s="4"/>
    </row>
    <row r="28" spans="1:14" x14ac:dyDescent="0.45">
      <c r="A28" s="12" t="s">
        <v>41</v>
      </c>
      <c r="B28" s="12"/>
      <c r="C28" s="12"/>
      <c r="D28" s="11">
        <f>SUM(D19:D27)</f>
        <v>135</v>
      </c>
      <c r="E28" s="11">
        <f t="shared" ref="E28:I28" si="1">SUM(E19:E27)</f>
        <v>0</v>
      </c>
      <c r="F28" s="11">
        <f t="shared" si="1"/>
        <v>45</v>
      </c>
      <c r="G28" s="11">
        <f t="shared" si="1"/>
        <v>13</v>
      </c>
      <c r="H28" s="11">
        <f t="shared" si="1"/>
        <v>65</v>
      </c>
      <c r="I28" s="11">
        <f t="shared" si="1"/>
        <v>12</v>
      </c>
      <c r="J28" s="4"/>
      <c r="K28" s="4"/>
      <c r="L28" s="4"/>
      <c r="M28" s="4"/>
      <c r="N28" s="4"/>
    </row>
    <row r="29" spans="1:14" x14ac:dyDescent="0.45">
      <c r="A29" s="13" t="s">
        <v>42</v>
      </c>
      <c r="B29" s="13"/>
      <c r="C29" s="13"/>
      <c r="D29" s="9">
        <f>D18+D28</f>
        <v>2332</v>
      </c>
      <c r="E29" s="9">
        <f t="shared" ref="E29:I29" si="2">E18+E28</f>
        <v>324</v>
      </c>
      <c r="F29" s="9">
        <f t="shared" si="2"/>
        <v>1277</v>
      </c>
      <c r="G29" s="9">
        <f t="shared" si="2"/>
        <v>467</v>
      </c>
      <c r="H29" s="9">
        <f t="shared" si="2"/>
        <v>252</v>
      </c>
      <c r="I29" s="9">
        <f t="shared" si="2"/>
        <v>12</v>
      </c>
      <c r="J29" s="4"/>
      <c r="K29" s="4"/>
      <c r="L29" s="4"/>
      <c r="M29" s="4"/>
      <c r="N29" s="4"/>
    </row>
    <row r="30" spans="1:14" x14ac:dyDescent="0.4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4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4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4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4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4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4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4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4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4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4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4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4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4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4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4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4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4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4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4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4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4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x14ac:dyDescent="0.4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x14ac:dyDescent="0.4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x14ac:dyDescent="0.4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x14ac:dyDescent="0.4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4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x14ac:dyDescent="0.4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x14ac:dyDescent="0.4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x14ac:dyDescent="0.4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x14ac:dyDescent="0.4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4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x14ac:dyDescent="0.4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x14ac:dyDescent="0.4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4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x14ac:dyDescent="0.4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x14ac:dyDescent="0.4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x14ac:dyDescent="0.4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x14ac:dyDescent="0.4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x14ac:dyDescent="0.4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x14ac:dyDescent="0.4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x14ac:dyDescent="0.4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x14ac:dyDescent="0.4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x14ac:dyDescent="0.4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4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4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x14ac:dyDescent="0.4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x14ac:dyDescent="0.4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4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4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x14ac:dyDescent="0.4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x14ac:dyDescent="0.4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4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4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x14ac:dyDescent="0.4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4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x14ac:dyDescent="0.4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 x14ac:dyDescent="0.4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1:14" x14ac:dyDescent="0.4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 x14ac:dyDescent="0.4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 x14ac:dyDescent="0.4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 x14ac:dyDescent="0.4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 x14ac:dyDescent="0.4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 x14ac:dyDescent="0.4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 x14ac:dyDescent="0.4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4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4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4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x14ac:dyDescent="0.4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4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4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4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 x14ac:dyDescent="0.4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x14ac:dyDescent="0.4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x14ac:dyDescent="0.4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4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 x14ac:dyDescent="0.4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x14ac:dyDescent="0.4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1:14" x14ac:dyDescent="0.4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 x14ac:dyDescent="0.4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 x14ac:dyDescent="0.4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 x14ac:dyDescent="0.4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 x14ac:dyDescent="0.4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 x14ac:dyDescent="0.4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 x14ac:dyDescent="0.4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 x14ac:dyDescent="0.4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 x14ac:dyDescent="0.4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 x14ac:dyDescent="0.4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 x14ac:dyDescent="0.4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 x14ac:dyDescent="0.4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4" x14ac:dyDescent="0.4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4" x14ac:dyDescent="0.4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 x14ac:dyDescent="0.4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1:14" x14ac:dyDescent="0.4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4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4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 x14ac:dyDescent="0.4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4" x14ac:dyDescent="0.4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x14ac:dyDescent="0.4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 x14ac:dyDescent="0.4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1:14" x14ac:dyDescent="0.4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1:14" x14ac:dyDescent="0.4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1:14" x14ac:dyDescent="0.4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1:14" x14ac:dyDescent="0.4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1:14" x14ac:dyDescent="0.4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1:14" x14ac:dyDescent="0.4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1:14" x14ac:dyDescent="0.4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 x14ac:dyDescent="0.4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1:14" x14ac:dyDescent="0.4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1:14" x14ac:dyDescent="0.4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1:14" x14ac:dyDescent="0.4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1:14" x14ac:dyDescent="0.4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1:14" x14ac:dyDescent="0.4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x14ac:dyDescent="0.4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 x14ac:dyDescent="0.4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1:14" x14ac:dyDescent="0.4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1:14" x14ac:dyDescent="0.4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 x14ac:dyDescent="0.4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1:14" x14ac:dyDescent="0.4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x14ac:dyDescent="0.4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1:14" x14ac:dyDescent="0.4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1:14" x14ac:dyDescent="0.4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1:14" x14ac:dyDescent="0.4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1:14" x14ac:dyDescent="0.4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1:14" x14ac:dyDescent="0.4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1:14" x14ac:dyDescent="0.4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1:14" x14ac:dyDescent="0.4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1:14" x14ac:dyDescent="0.4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1:14" x14ac:dyDescent="0.4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1:14" x14ac:dyDescent="0.4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1:14" x14ac:dyDescent="0.4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1:14" x14ac:dyDescent="0.4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1:14" x14ac:dyDescent="0.4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1:14" x14ac:dyDescent="0.4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1:14" x14ac:dyDescent="0.4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1:14" x14ac:dyDescent="0.4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1:14" x14ac:dyDescent="0.4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1:14" x14ac:dyDescent="0.4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1:14" x14ac:dyDescent="0.4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1:14" x14ac:dyDescent="0.4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 x14ac:dyDescent="0.4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1:14" x14ac:dyDescent="0.4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 x14ac:dyDescent="0.4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1:14" x14ac:dyDescent="0.4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1:14" x14ac:dyDescent="0.4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1:14" x14ac:dyDescent="0.4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1:14" x14ac:dyDescent="0.4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1:14" x14ac:dyDescent="0.4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1:14" x14ac:dyDescent="0.4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1:14" x14ac:dyDescent="0.4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1:14" x14ac:dyDescent="0.4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1:14" x14ac:dyDescent="0.4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1:14" x14ac:dyDescent="0.4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1:14" x14ac:dyDescent="0.4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1:14" x14ac:dyDescent="0.4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1:14" x14ac:dyDescent="0.4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1:14" x14ac:dyDescent="0.4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1:14" x14ac:dyDescent="0.4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1:14" x14ac:dyDescent="0.4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1:14" x14ac:dyDescent="0.4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1:14" x14ac:dyDescent="0.4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1:14" x14ac:dyDescent="0.4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1:14" x14ac:dyDescent="0.4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1:14" x14ac:dyDescent="0.4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1:14" x14ac:dyDescent="0.4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1:14" x14ac:dyDescent="0.4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1:14" x14ac:dyDescent="0.4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1:14" x14ac:dyDescent="0.4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1:14" x14ac:dyDescent="0.4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1:14" x14ac:dyDescent="0.4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1:14" x14ac:dyDescent="0.4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1:14" x14ac:dyDescent="0.4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1:14" x14ac:dyDescent="0.4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1:14" x14ac:dyDescent="0.4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1:14" x14ac:dyDescent="0.4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1:14" x14ac:dyDescent="0.4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1:14" x14ac:dyDescent="0.4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1:14" x14ac:dyDescent="0.4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1:14" x14ac:dyDescent="0.4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1:14" x14ac:dyDescent="0.4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1:14" x14ac:dyDescent="0.4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1:14" x14ac:dyDescent="0.4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1:14" x14ac:dyDescent="0.4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1:14" x14ac:dyDescent="0.4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1:14" x14ac:dyDescent="0.4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1:14" x14ac:dyDescent="0.4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1:14" x14ac:dyDescent="0.4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1:14" x14ac:dyDescent="0.4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1:14" x14ac:dyDescent="0.4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1:14" x14ac:dyDescent="0.4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1:14" x14ac:dyDescent="0.4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1:14" x14ac:dyDescent="0.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1:14" x14ac:dyDescent="0.4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1:14" x14ac:dyDescent="0.4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1:14" x14ac:dyDescent="0.4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1:14" x14ac:dyDescent="0.4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1:14" x14ac:dyDescent="0.4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1:14" x14ac:dyDescent="0.4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1:14" x14ac:dyDescent="0.4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 x14ac:dyDescent="0.4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1:14" x14ac:dyDescent="0.4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1:14" x14ac:dyDescent="0.4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1:14" x14ac:dyDescent="0.4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1:14" x14ac:dyDescent="0.4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 x14ac:dyDescent="0.4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 x14ac:dyDescent="0.4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 x14ac:dyDescent="0.4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 x14ac:dyDescent="0.4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 x14ac:dyDescent="0.4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4" x14ac:dyDescent="0.4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 x14ac:dyDescent="0.4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1:14" x14ac:dyDescent="0.4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 x14ac:dyDescent="0.4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1:14" x14ac:dyDescent="0.4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 x14ac:dyDescent="0.4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1:14" x14ac:dyDescent="0.4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 x14ac:dyDescent="0.4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 x14ac:dyDescent="0.4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 x14ac:dyDescent="0.4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 x14ac:dyDescent="0.4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 x14ac:dyDescent="0.4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 x14ac:dyDescent="0.4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 x14ac:dyDescent="0.4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 x14ac:dyDescent="0.4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 x14ac:dyDescent="0.4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 x14ac:dyDescent="0.4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 x14ac:dyDescent="0.4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1:14" x14ac:dyDescent="0.4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1:14" x14ac:dyDescent="0.4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 x14ac:dyDescent="0.4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 x14ac:dyDescent="0.4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 x14ac:dyDescent="0.4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 x14ac:dyDescent="0.4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 x14ac:dyDescent="0.4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 x14ac:dyDescent="0.4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x14ac:dyDescent="0.4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 x14ac:dyDescent="0.4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 x14ac:dyDescent="0.4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 x14ac:dyDescent="0.4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 x14ac:dyDescent="0.4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 x14ac:dyDescent="0.4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4" x14ac:dyDescent="0.4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 x14ac:dyDescent="0.4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 x14ac:dyDescent="0.4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 x14ac:dyDescent="0.4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 x14ac:dyDescent="0.4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 x14ac:dyDescent="0.4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 x14ac:dyDescent="0.4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 x14ac:dyDescent="0.4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 x14ac:dyDescent="0.4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 x14ac:dyDescent="0.4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 x14ac:dyDescent="0.4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 x14ac:dyDescent="0.4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1:14" x14ac:dyDescent="0.4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1:14" x14ac:dyDescent="0.4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 x14ac:dyDescent="0.4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 x14ac:dyDescent="0.4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 x14ac:dyDescent="0.4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 x14ac:dyDescent="0.4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 x14ac:dyDescent="0.4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 x14ac:dyDescent="0.4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 x14ac:dyDescent="0.4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 x14ac:dyDescent="0.4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 x14ac:dyDescent="0.4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 x14ac:dyDescent="0.4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 x14ac:dyDescent="0.4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 x14ac:dyDescent="0.4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 x14ac:dyDescent="0.4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x14ac:dyDescent="0.4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 x14ac:dyDescent="0.4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x14ac:dyDescent="0.4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x14ac:dyDescent="0.4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 x14ac:dyDescent="0.4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 x14ac:dyDescent="0.4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 x14ac:dyDescent="0.4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 x14ac:dyDescent="0.4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 x14ac:dyDescent="0.4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 x14ac:dyDescent="0.4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 x14ac:dyDescent="0.4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 x14ac:dyDescent="0.4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 x14ac:dyDescent="0.4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 x14ac:dyDescent="0.4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 x14ac:dyDescent="0.4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 x14ac:dyDescent="0.4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x14ac:dyDescent="0.4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 x14ac:dyDescent="0.4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 x14ac:dyDescent="0.4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x14ac:dyDescent="0.4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 x14ac:dyDescent="0.4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 x14ac:dyDescent="0.4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 x14ac:dyDescent="0.4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 x14ac:dyDescent="0.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1:14" x14ac:dyDescent="0.4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4" x14ac:dyDescent="0.4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14" x14ac:dyDescent="0.4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4" x14ac:dyDescent="0.4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14" x14ac:dyDescent="0.4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14" x14ac:dyDescent="0.4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14" x14ac:dyDescent="0.4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14" x14ac:dyDescent="0.4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14" x14ac:dyDescent="0.4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14" x14ac:dyDescent="0.4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14" x14ac:dyDescent="0.4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14" x14ac:dyDescent="0.4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14" x14ac:dyDescent="0.4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14" x14ac:dyDescent="0.4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1:14" x14ac:dyDescent="0.4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1:14" x14ac:dyDescent="0.4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1:14" x14ac:dyDescent="0.4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4" x14ac:dyDescent="0.4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4" x14ac:dyDescent="0.4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4" x14ac:dyDescent="0.4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1:14" x14ac:dyDescent="0.4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1:14" x14ac:dyDescent="0.4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1:14" x14ac:dyDescent="0.4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1:14" x14ac:dyDescent="0.4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14" x14ac:dyDescent="0.4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14" x14ac:dyDescent="0.4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1:14" x14ac:dyDescent="0.4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1:14" x14ac:dyDescent="0.4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1:14" x14ac:dyDescent="0.4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1:14" x14ac:dyDescent="0.4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1:14" x14ac:dyDescent="0.4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1:14" x14ac:dyDescent="0.4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1:14" x14ac:dyDescent="0.4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1:14" x14ac:dyDescent="0.4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1:14" x14ac:dyDescent="0.4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1:14" x14ac:dyDescent="0.4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14" x14ac:dyDescent="0.4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14" x14ac:dyDescent="0.4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14" x14ac:dyDescent="0.4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1:14" x14ac:dyDescent="0.4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1:14" x14ac:dyDescent="0.4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1:14" x14ac:dyDescent="0.4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14" x14ac:dyDescent="0.4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14" x14ac:dyDescent="0.4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14" x14ac:dyDescent="0.4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4" x14ac:dyDescent="0.4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1:14" x14ac:dyDescent="0.4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1:14" x14ac:dyDescent="0.4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14" x14ac:dyDescent="0.4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14" x14ac:dyDescent="0.4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1:14" x14ac:dyDescent="0.4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1:14" x14ac:dyDescent="0.4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1:14" x14ac:dyDescent="0.4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1:14" x14ac:dyDescent="0.4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14" x14ac:dyDescent="0.4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14" x14ac:dyDescent="0.4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x14ac:dyDescent="0.4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x14ac:dyDescent="0.4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x14ac:dyDescent="0.4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1:14" x14ac:dyDescent="0.4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14" x14ac:dyDescent="0.4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14" x14ac:dyDescent="0.4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14" x14ac:dyDescent="0.4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14" x14ac:dyDescent="0.4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1:14" x14ac:dyDescent="0.4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1:14" x14ac:dyDescent="0.4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1:14" x14ac:dyDescent="0.4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1:14" x14ac:dyDescent="0.4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1:14" x14ac:dyDescent="0.4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14" x14ac:dyDescent="0.4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1:14" x14ac:dyDescent="0.4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1:14" x14ac:dyDescent="0.4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1:14" x14ac:dyDescent="0.4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1:14" x14ac:dyDescent="0.4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1:14" x14ac:dyDescent="0.4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1:14" x14ac:dyDescent="0.4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1:14" x14ac:dyDescent="0.4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1:14" x14ac:dyDescent="0.4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1:14" x14ac:dyDescent="0.4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1:14" x14ac:dyDescent="0.4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1:14" x14ac:dyDescent="0.4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1:14" x14ac:dyDescent="0.4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1:14" x14ac:dyDescent="0.4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1:14" x14ac:dyDescent="0.4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1:14" x14ac:dyDescent="0.4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1:14" x14ac:dyDescent="0.4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1:14" x14ac:dyDescent="0.4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1:14" x14ac:dyDescent="0.4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1:14" x14ac:dyDescent="0.4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1:14" x14ac:dyDescent="0.4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1:14" x14ac:dyDescent="0.4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1:14" x14ac:dyDescent="0.4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1:14" x14ac:dyDescent="0.4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1:14" x14ac:dyDescent="0.4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1:14" x14ac:dyDescent="0.4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1:14" x14ac:dyDescent="0.4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</sheetData>
  <mergeCells count="7">
    <mergeCell ref="D4:D5"/>
    <mergeCell ref="A18:C18"/>
    <mergeCell ref="A28:C28"/>
    <mergeCell ref="A29:C29"/>
    <mergeCell ref="A4:A5"/>
    <mergeCell ref="B4:B5"/>
    <mergeCell ref="C4:C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舞</dc:creator>
  <cp:lastModifiedBy>宮原 舞</cp:lastModifiedBy>
  <dcterms:created xsi:type="dcterms:W3CDTF">2025-04-08T08:19:16Z</dcterms:created>
  <dcterms:modified xsi:type="dcterms:W3CDTF">2025-04-08T23:48:53Z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2025-04-08T08:24:26Z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b6879a68-7424-4426-8c32-0b6a18e2fae3</vt:lpwstr>
  </property>
  <property fmtid="{D5CDD505-2E9C-101B-9397-08002B2CF9AE}" pid="8" name="MSIP_Label_defa4170-0d19-0005-0004-bc88714345d2_ContentBits">
    <vt:lpwstr>0</vt:lpwstr>
  </property>
</Properties>
</file>