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E5E4BD2D-A4CA-43B5-89B6-F8AB8A3688CE}" xr6:coauthVersionLast="47" xr6:coauthVersionMax="47" xr10:uidLastSave="{00000000-0000-0000-0000-000000000000}"/>
  <bookViews>
    <workbookView xWindow="4440" yWindow="3150" windowWidth="23595" windowHeight="12300" xr2:uid="{00000000-000D-0000-FFFF-FFFF00000000}"/>
  </bookViews>
  <sheets>
    <sheet name="様式第4号" sheetId="3" r:id="rId1"/>
  </sheets>
  <definedNames>
    <definedName name="_xlnm.Print_Area" localSheetId="0">様式第4号!$A$1:$P$36</definedName>
    <definedName name="_xlnm.Print_Titles" localSheetId="0">様式第4号!$8:$9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3" l="1"/>
  <c r="I19" i="3"/>
  <c r="I18" i="3"/>
  <c r="I17" i="3"/>
  <c r="I16" i="3"/>
  <c r="I15" i="3"/>
  <c r="I14" i="3"/>
  <c r="I13" i="3"/>
  <c r="I12" i="3"/>
  <c r="I11" i="3"/>
  <c r="I10" i="3"/>
  <c r="J10" i="3"/>
  <c r="J11" i="3"/>
  <c r="J12" i="3"/>
  <c r="J13" i="3"/>
  <c r="J14" i="3"/>
  <c r="J15" i="3"/>
  <c r="J16" i="3"/>
  <c r="J17" i="3"/>
  <c r="J18" i="3"/>
  <c r="J19" i="3"/>
  <c r="J20" i="3"/>
  <c r="J22" i="3" l="1"/>
  <c r="J24" i="3"/>
  <c r="J23" i="3" s="1"/>
  <c r="I22" i="3"/>
  <c r="I30" i="3" s="1"/>
  <c r="I31" i="3" l="1"/>
</calcChain>
</file>

<file path=xl/sharedStrings.xml><?xml version="1.0" encoding="utf-8"?>
<sst xmlns="http://schemas.openxmlformats.org/spreadsheetml/2006/main" count="41" uniqueCount="41">
  <si>
    <t>樹種</t>
    <rPh sb="0" eb="2">
      <t>ジュシュ</t>
    </rPh>
    <phoneticPr fontId="3"/>
  </si>
  <si>
    <t>数量</t>
    <rPh sb="0" eb="2">
      <t>スウリョウ</t>
    </rPh>
    <phoneticPr fontId="3"/>
  </si>
  <si>
    <t>部材名称</t>
    <rPh sb="0" eb="2">
      <t>ブザイ</t>
    </rPh>
    <rPh sb="2" eb="4">
      <t>メイショウ</t>
    </rPh>
    <phoneticPr fontId="3"/>
  </si>
  <si>
    <t>規格</t>
    <rPh sb="0" eb="2">
      <t>キカク</t>
    </rPh>
    <phoneticPr fontId="3"/>
  </si>
  <si>
    <t>①</t>
    <phoneticPr fontId="3"/>
  </si>
  <si>
    <t>②</t>
    <phoneticPr fontId="3"/>
  </si>
  <si>
    <t>計</t>
    <rPh sb="0" eb="1">
      <t>ケイ</t>
    </rPh>
    <phoneticPr fontId="3"/>
  </si>
  <si>
    <t>注）１　県産材の証明となるもの（岐阜証明材推進制度による伝票の写し等）を５年間保管すること</t>
  </si>
  <si>
    <t>会社名・登録番号</t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</si>
  <si>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</si>
  <si>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r>
      <t xml:space="preserve">事業タイプ
</t>
    </r>
    <r>
      <rPr>
        <sz val="10"/>
        <rFont val="ＭＳ Ｐ明朝"/>
        <family val="1"/>
        <charset val="128"/>
      </rPr>
      <t>※該当するものに○</t>
    </r>
    <rPh sb="0" eb="2">
      <t>ジギョウ</t>
    </rPh>
    <rPh sb="7" eb="9">
      <t>ガイトウ</t>
    </rPh>
    <phoneticPr fontId="3"/>
  </si>
  <si>
    <t>様式第4号　（内装材使用面積計算書）</t>
    <rPh sb="0" eb="2">
      <t>ヨウシキ</t>
    </rPh>
    <rPh sb="2" eb="3">
      <t>ダイ</t>
    </rPh>
    <rPh sb="4" eb="5">
      <t>ゴウ</t>
    </rPh>
    <rPh sb="7" eb="9">
      <t>ナイソウ</t>
    </rPh>
    <rPh sb="9" eb="10">
      <t>ザイ</t>
    </rPh>
    <rPh sb="10" eb="12">
      <t>シヨウ</t>
    </rPh>
    <rPh sb="12" eb="14">
      <t>メンセキ</t>
    </rPh>
    <rPh sb="14" eb="17">
      <t>ケイサンショ</t>
    </rPh>
    <phoneticPr fontId="3"/>
  </si>
  <si>
    <t>（枚）</t>
    <rPh sb="1" eb="2">
      <t>マイ</t>
    </rPh>
    <phoneticPr fontId="3"/>
  </si>
  <si>
    <t>厚さ
（cm）</t>
    <phoneticPr fontId="3"/>
  </si>
  <si>
    <t>幅
（cm）</t>
    <phoneticPr fontId="3"/>
  </si>
  <si>
    <t>長さ
（ｍ）</t>
    <phoneticPr fontId="3"/>
  </si>
  <si>
    <t>内装材使用面積（㎡）</t>
    <rPh sb="0" eb="2">
      <t>ナイソウ</t>
    </rPh>
    <rPh sb="2" eb="3">
      <t>ザイ</t>
    </rPh>
    <rPh sb="3" eb="5">
      <t>シヨウ</t>
    </rPh>
    <rPh sb="5" eb="7">
      <t>メンセキ</t>
    </rPh>
    <phoneticPr fontId="3"/>
  </si>
  <si>
    <t>県内新築タイプ　・　県外新築タイプ　・　県内改修タイプ</t>
    <rPh sb="0" eb="2">
      <t>ケンナイ</t>
    </rPh>
    <rPh sb="2" eb="4">
      <t>シンチク</t>
    </rPh>
    <rPh sb="10" eb="12">
      <t>ケンガイ</t>
    </rPh>
    <rPh sb="12" eb="14">
      <t>シンチク</t>
    </rPh>
    <rPh sb="20" eb="22">
      <t>ケンナイ</t>
    </rPh>
    <rPh sb="22" eb="24">
      <t>カイシュウ</t>
    </rPh>
    <phoneticPr fontId="3"/>
  </si>
  <si>
    <t>◆補助対象面積計算書</t>
    <rPh sb="1" eb="3">
      <t>ホジョ</t>
    </rPh>
    <rPh sb="3" eb="5">
      <t>タイショウ</t>
    </rPh>
    <rPh sb="5" eb="7">
      <t>メンセキ</t>
    </rPh>
    <rPh sb="7" eb="10">
      <t>ケイサンショ</t>
    </rPh>
    <phoneticPr fontId="3"/>
  </si>
  <si>
    <t>補助対象面積（㎡）</t>
    <rPh sb="0" eb="2">
      <t>ホジョ</t>
    </rPh>
    <rPh sb="2" eb="4">
      <t>タイショウ</t>
    </rPh>
    <rPh sb="4" eb="6">
      <t>メンセキ</t>
    </rPh>
    <phoneticPr fontId="3"/>
  </si>
  <si>
    <t>①　内装材使用面積</t>
    <rPh sb="2" eb="4">
      <t>ナイソウ</t>
    </rPh>
    <rPh sb="4" eb="5">
      <t>ザイ</t>
    </rPh>
    <rPh sb="5" eb="7">
      <t>シヨウ</t>
    </rPh>
    <rPh sb="7" eb="9">
      <t>メンセキ</t>
    </rPh>
    <phoneticPr fontId="3"/>
  </si>
  <si>
    <t>　　２　面積は少数点第1位まで記載すること（第2位以下切り捨て）</t>
    <rPh sb="4" eb="6">
      <t>メンセキ</t>
    </rPh>
    <rPh sb="10" eb="11">
      <t>ダイ</t>
    </rPh>
    <rPh sb="12" eb="13">
      <t>イ</t>
    </rPh>
    <rPh sb="15" eb="17">
      <t>キサイ</t>
    </rPh>
    <rPh sb="22" eb="23">
      <t>ダイ</t>
    </rPh>
    <rPh sb="24" eb="27">
      <t>イイカ</t>
    </rPh>
    <rPh sb="27" eb="28">
      <t>キ</t>
    </rPh>
    <rPh sb="29" eb="30">
      <t>ス</t>
    </rPh>
    <phoneticPr fontId="3"/>
  </si>
  <si>
    <t>使用箇所
（該当箇所に○）</t>
    <rPh sb="0" eb="2">
      <t>シヨウ</t>
    </rPh>
    <rPh sb="2" eb="4">
      <t>カショ</t>
    </rPh>
    <rPh sb="6" eb="8">
      <t>ガイトウ</t>
    </rPh>
    <rPh sb="8" eb="10">
      <t>カショ</t>
    </rPh>
    <phoneticPr fontId="3"/>
  </si>
  <si>
    <t>床</t>
    <rPh sb="0" eb="1">
      <t>ユカ</t>
    </rPh>
    <phoneticPr fontId="3"/>
  </si>
  <si>
    <t>壁</t>
    <rPh sb="0" eb="1">
      <t>カベ</t>
    </rPh>
    <phoneticPr fontId="3"/>
  </si>
  <si>
    <t>天井</t>
    <rPh sb="0" eb="2">
      <t>テンジョウ</t>
    </rPh>
    <phoneticPr fontId="3"/>
  </si>
  <si>
    <t>内装材使用面積計算書</t>
    <rPh sb="0" eb="2">
      <t>ナイソウ</t>
    </rPh>
    <rPh sb="2" eb="3">
      <t>ザイ</t>
    </rPh>
    <rPh sb="3" eb="5">
      <t>シヨウ</t>
    </rPh>
    <rPh sb="5" eb="7">
      <t>メンセキ</t>
    </rPh>
    <rPh sb="7" eb="10">
      <t>ケイサンショ</t>
    </rPh>
    <phoneticPr fontId="3"/>
  </si>
  <si>
    <t>ぎふ証明材
最終証明者</t>
    <rPh sb="2" eb="5">
      <t>ショウメイザイ</t>
    </rPh>
    <phoneticPr fontId="3"/>
  </si>
  <si>
    <t>※加算の場合記載</t>
    <rPh sb="1" eb="3">
      <t>カサン</t>
    </rPh>
    <rPh sb="4" eb="6">
      <t>バアイ</t>
    </rPh>
    <rPh sb="6" eb="8">
      <t>キサイ</t>
    </rPh>
    <phoneticPr fontId="3"/>
  </si>
  <si>
    <t>JAS</t>
    <phoneticPr fontId="3"/>
  </si>
  <si>
    <t>うち、JAS製品使用面積</t>
    <rPh sb="6" eb="12">
      <t>セイヒンシヨウメンセキ</t>
    </rPh>
    <phoneticPr fontId="3"/>
  </si>
  <si>
    <t>うち、性能表示材使用面積</t>
    <rPh sb="3" eb="8">
      <t>セイノウヒョウジザイ</t>
    </rPh>
    <rPh sb="8" eb="12">
      <t>シヨウメンセキ</t>
    </rPh>
    <phoneticPr fontId="3"/>
  </si>
  <si>
    <t>うち、性能表示材等
加算面積（㎡）</t>
    <rPh sb="3" eb="5">
      <t>セイノウ</t>
    </rPh>
    <rPh sb="5" eb="7">
      <t>ヒョウジ</t>
    </rPh>
    <rPh sb="7" eb="8">
      <t>ザイ</t>
    </rPh>
    <rPh sb="8" eb="9">
      <t>トウ</t>
    </rPh>
    <rPh sb="10" eb="12">
      <t>カサン</t>
    </rPh>
    <rPh sb="12" eb="14">
      <t>メンセキ</t>
    </rPh>
    <phoneticPr fontId="3"/>
  </si>
  <si>
    <t>性能表示材等
認定工場名・認定番号
又はセンター検査番号</t>
    <rPh sb="0" eb="5">
      <t>セイノウヒョウジザイ</t>
    </rPh>
    <rPh sb="5" eb="6">
      <t>トウ</t>
    </rPh>
    <rPh sb="7" eb="11">
      <t>ニンテイコウジョウ</t>
    </rPh>
    <rPh sb="11" eb="12">
      <t>メイ</t>
    </rPh>
    <rPh sb="13" eb="17">
      <t>ニンテイバンゴウ</t>
    </rPh>
    <rPh sb="18" eb="19">
      <t>マタ</t>
    </rPh>
    <rPh sb="24" eb="26">
      <t>ケンサ</t>
    </rPh>
    <rPh sb="26" eb="28">
      <t>バンゴウ</t>
    </rPh>
    <phoneticPr fontId="3"/>
  </si>
  <si>
    <t>②　①のうち、性能表示材等加算面積</t>
    <rPh sb="7" eb="9">
      <t>セイノウ</t>
    </rPh>
    <rPh sb="9" eb="11">
      <t>ヒョウジ</t>
    </rPh>
    <rPh sb="11" eb="12">
      <t>ザイ</t>
    </rPh>
    <rPh sb="12" eb="13">
      <t>トウ</t>
    </rPh>
    <rPh sb="13" eb="15">
      <t>カサン</t>
    </rPh>
    <rPh sb="15" eb="17">
      <t>メンセキ</t>
    </rPh>
    <phoneticPr fontId="3"/>
  </si>
  <si>
    <t>　　３　部材名・樹種・規格が同じであっても「ぎふ性能表示材」と「JAS製品」を混合して記載しないで、分けて別の行に記載すること。</t>
    <phoneticPr fontId="3"/>
  </si>
  <si>
    <t>JAS製品の区分</t>
    <rPh sb="3" eb="5">
      <t>セイヒン</t>
    </rPh>
    <rPh sb="6" eb="8">
      <t>クブン</t>
    </rPh>
    <phoneticPr fontId="3"/>
  </si>
  <si>
    <t>人工乾燥
造作用製材</t>
    <rPh sb="0" eb="2">
      <t>ジンコウ</t>
    </rPh>
    <rPh sb="2" eb="4">
      <t>カンソウ</t>
    </rPh>
    <rPh sb="5" eb="7">
      <t>ゾウサ</t>
    </rPh>
    <rPh sb="7" eb="8">
      <t>ヨウ</t>
    </rPh>
    <rPh sb="8" eb="10">
      <t>セイザイ</t>
    </rPh>
    <phoneticPr fontId="3"/>
  </si>
  <si>
    <t>造作用集成材</t>
    <rPh sb="0" eb="2">
      <t>ゾウサク</t>
    </rPh>
    <rPh sb="2" eb="3">
      <t>ヨウ</t>
    </rPh>
    <rPh sb="3" eb="6">
      <t>シュウセイザイ</t>
    </rPh>
    <phoneticPr fontId="3"/>
  </si>
  <si>
    <t>○</t>
    <phoneticPr fontId="3"/>
  </si>
  <si>
    <t>　　４　性能表示材等がJAS製品の場合は、性能表材認定工場のJAS欄にJAS製品の区分を記入すること。</t>
    <rPh sb="9" eb="10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</si>
</sst>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0.0000_ "/>
    <numFmt numFmtId="179" formatCode="0.0_);[Red]\(0.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7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71" applyNumberFormat="0" applyFont="0" applyAlignment="0" applyProtection="0">
      <alignment vertical="center"/>
    </xf>
    <xf numFmtId="0" fontId="17" fillId="0" borderId="7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7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4" applyNumberFormat="0" applyFill="0" applyAlignment="0" applyProtection="0">
      <alignment vertical="center"/>
    </xf>
    <xf numFmtId="0" fontId="22" fillId="0" borderId="75" applyNumberFormat="0" applyFill="0" applyAlignment="0" applyProtection="0">
      <alignment vertical="center"/>
    </xf>
    <xf numFmtId="0" fontId="23" fillId="0" borderId="7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7" applyNumberFormat="0" applyFill="0" applyAlignment="0" applyProtection="0">
      <alignment vertical="center"/>
    </xf>
    <xf numFmtId="0" fontId="25" fillId="31" borderId="7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7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 shrinkToFit="1"/>
    </xf>
    <xf numFmtId="177" fontId="5" fillId="0" borderId="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176" fontId="2" fillId="0" borderId="12" xfId="0" applyNumberFormat="1" applyFont="1" applyBorder="1" applyAlignment="1">
      <alignment vertical="center" shrinkToFit="1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177" fontId="2" fillId="0" borderId="17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178" fontId="5" fillId="0" borderId="21" xfId="0" applyNumberFormat="1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0" fontId="5" fillId="0" borderId="24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0" fontId="5" fillId="0" borderId="25" xfId="0" applyFont="1" applyBorder="1" applyAlignment="1">
      <alignment vertical="center" shrinkToFit="1"/>
    </xf>
    <xf numFmtId="0" fontId="5" fillId="0" borderId="27" xfId="0" applyFont="1" applyBorder="1" applyAlignment="1">
      <alignment vertical="center"/>
    </xf>
    <xf numFmtId="0" fontId="8" fillId="0" borderId="4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5" fillId="0" borderId="0" xfId="0" applyFont="1" applyAlignment="1">
      <alignment vertical="top"/>
    </xf>
    <xf numFmtId="0" fontId="11" fillId="0" borderId="14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vertical="center" wrapText="1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22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 shrinkToFit="1"/>
    </xf>
    <xf numFmtId="179" fontId="2" fillId="0" borderId="17" xfId="0" applyNumberFormat="1" applyFont="1" applyBorder="1" applyAlignment="1">
      <alignment vertical="center" shrinkToFit="1"/>
    </xf>
    <xf numFmtId="177" fontId="2" fillId="0" borderId="23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indent="1"/>
    </xf>
    <xf numFmtId="0" fontId="5" fillId="0" borderId="32" xfId="0" applyFont="1" applyBorder="1" applyAlignment="1">
      <alignment horizontal="left" vertical="center" indent="1"/>
    </xf>
    <xf numFmtId="0" fontId="5" fillId="0" borderId="33" xfId="0" applyFont="1" applyBorder="1" applyAlignment="1">
      <alignment horizontal="left" vertical="center" indent="1"/>
    </xf>
    <xf numFmtId="0" fontId="5" fillId="0" borderId="34" xfId="0" applyFont="1" applyBorder="1" applyAlignment="1">
      <alignment horizontal="left" vertical="center" indent="1"/>
    </xf>
    <xf numFmtId="0" fontId="5" fillId="0" borderId="35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center" vertical="center"/>
    </xf>
    <xf numFmtId="177" fontId="2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0" fillId="0" borderId="39" xfId="0" applyFont="1" applyBorder="1" applyAlignment="1">
      <alignment horizontal="left" vertical="center" indent="1"/>
    </xf>
    <xf numFmtId="0" fontId="8" fillId="0" borderId="59" xfId="0" applyFont="1" applyBorder="1" applyAlignment="1">
      <alignment horizontal="center" vertical="center" wrapText="1" shrinkToFit="1"/>
    </xf>
    <xf numFmtId="0" fontId="8" fillId="0" borderId="32" xfId="0" applyFont="1" applyBorder="1" applyAlignment="1">
      <alignment horizontal="center" vertical="center" wrapText="1" shrinkToFit="1"/>
    </xf>
    <xf numFmtId="0" fontId="8" fillId="0" borderId="60" xfId="0" applyFont="1" applyBorder="1" applyAlignment="1">
      <alignment horizontal="center" vertical="center" wrapText="1" shrinkToFit="1"/>
    </xf>
    <xf numFmtId="177" fontId="2" fillId="0" borderId="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79" fontId="5" fillId="0" borderId="12" xfId="0" applyNumberFormat="1" applyFont="1" applyBorder="1" applyAlignment="1">
      <alignment vertical="center" shrinkToFit="1"/>
    </xf>
    <xf numFmtId="179" fontId="30" fillId="0" borderId="12" xfId="0" applyNumberFormat="1" applyFont="1" applyBorder="1" applyAlignment="1">
      <alignment vertical="center" shrinkToFit="1"/>
    </xf>
    <xf numFmtId="179" fontId="5" fillId="0" borderId="18" xfId="0" applyNumberFormat="1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 fLocksText="0">
      <xdr:nvSpPr>
        <xdr:cNvPr id="3152" name="AutoShape 6">
          <a:extLst>
            <a:ext uri="{FF2B5EF4-FFF2-40B4-BE49-F238E27FC236}">
              <a16:creationId xmlns:a16="http://schemas.microsoft.com/office/drawing/2014/main" id="{CD7D96D4-C045-2DB1-D269-DD03FBDCA94E}"/>
            </a:ext>
          </a:extLst>
        </xdr:cNvPr>
        <xdr:cNvSpPr>
          <a:spLocks noChangeArrowheads="1"/>
        </xdr:cNvSpPr>
      </xdr:nvSpPr>
      <xdr:spPr bwMode="auto">
        <a:xfrm>
          <a:off x="3476625" y="695325"/>
          <a:ext cx="0" cy="0"/>
        </a:xfrm>
        <a:prstGeom prst="wedgeRoundRectCallout">
          <a:avLst>
            <a:gd name="adj1" fmla="val -89315"/>
            <a:gd name="adj2" fmla="val -73912"/>
            <a:gd name="adj3" fmla="val 16667"/>
          </a:avLst>
        </a:prstGeom>
        <a:solidFill>
          <a:srgbClr val="BBE872"/>
        </a:solidFill>
        <a:ln w="25400">
          <a:solidFill>
            <a:srgbClr val="008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明朝"/>
              <a:ea typeface="ＭＳ 明朝"/>
            </a:rPr>
            <a:t>金物ある時は金物リスト一番下にこれを入れる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8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 fLocksText="0">
      <xdr:nvSpPr>
        <xdr:cNvPr id="3153" name="AutoShape 7">
          <a:extLst>
            <a:ext uri="{FF2B5EF4-FFF2-40B4-BE49-F238E27FC236}">
              <a16:creationId xmlns:a16="http://schemas.microsoft.com/office/drawing/2014/main" id="{261DC71B-1155-C0BE-069B-1687C97EAC33}"/>
            </a:ext>
          </a:extLst>
        </xdr:cNvPr>
        <xdr:cNvSpPr>
          <a:spLocks noChangeArrowheads="1"/>
        </xdr:cNvSpPr>
      </xdr:nvSpPr>
      <xdr:spPr bwMode="auto">
        <a:xfrm>
          <a:off x="3476625" y="695325"/>
          <a:ext cx="0" cy="0"/>
        </a:xfrm>
        <a:prstGeom prst="wedgeRoundRectCallout">
          <a:avLst>
            <a:gd name="adj1" fmla="val 64852"/>
            <a:gd name="adj2" fmla="val 172222"/>
            <a:gd name="adj3" fmla="val 16667"/>
          </a:avLst>
        </a:prstGeom>
        <a:solidFill>
          <a:srgbClr val="FFFF99"/>
        </a:solidFill>
        <a:ln w="25400">
          <a:solidFill>
            <a:srgbClr val="FF66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明朝"/>
              <a:ea typeface="ＭＳ 明朝"/>
            </a:rPr>
            <a:t>米松は　1.26倍する!</a:t>
          </a: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FF66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6"/>
  <sheetViews>
    <sheetView showGridLines="0" showZeros="0" tabSelected="1" view="pageBreakPreview" topLeftCell="A6" zoomScale="130" zoomScaleNormal="100" zoomScaleSheetLayoutView="130" workbookViewId="0">
      <selection activeCell="J12" sqref="J12"/>
    </sheetView>
  </sheetViews>
  <sheetFormatPr defaultRowHeight="12" x14ac:dyDescent="0.15"/>
  <cols>
    <col min="1" max="1" width="1.5" style="2" customWidth="1"/>
    <col min="2" max="2" width="1.375" style="2" customWidth="1"/>
    <col min="3" max="3" width="10" style="2" customWidth="1"/>
    <col min="4" max="4" width="6" style="2" customWidth="1"/>
    <col min="5" max="7" width="5.25" style="2" customWidth="1"/>
    <col min="8" max="8" width="6.75" style="2" customWidth="1"/>
    <col min="9" max="9" width="8.875" style="2" customWidth="1"/>
    <col min="10" max="10" width="11" style="2" customWidth="1"/>
    <col min="11" max="12" width="11.25" style="2" customWidth="1"/>
    <col min="13" max="13" width="7.125" style="2" customWidth="1"/>
    <col min="14" max="16" width="3.875" style="2" customWidth="1"/>
    <col min="17" max="17" width="1.375" style="2" customWidth="1"/>
    <col min="18" max="16384" width="9" style="2"/>
  </cols>
  <sheetData>
    <row r="1" spans="3:19" s="1" customFormat="1" ht="13.5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3:19" s="1" customFormat="1" ht="13.5" x14ac:dyDescent="0.15">
      <c r="C2" s="1" t="s">
        <v>11</v>
      </c>
    </row>
    <row r="3" spans="3:19" s="1" customFormat="1" ht="17.25" customHeight="1" x14ac:dyDescent="0.15">
      <c r="C3" s="93" t="s">
        <v>26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R3" s="56" t="s">
        <v>39</v>
      </c>
      <c r="S3" s="47" t="s">
        <v>36</v>
      </c>
    </row>
    <row r="4" spans="3:19" s="1" customFormat="1" ht="17.25" customHeight="1" thickBot="1" x14ac:dyDescent="0.2">
      <c r="S4" s="2" t="s">
        <v>37</v>
      </c>
    </row>
    <row r="5" spans="3:19" s="1" customFormat="1" ht="30" customHeight="1" x14ac:dyDescent="0.15">
      <c r="C5" s="102" t="s">
        <v>10</v>
      </c>
      <c r="D5" s="103"/>
      <c r="E5" s="103"/>
      <c r="F5" s="104"/>
      <c r="G5" s="115" t="s">
        <v>17</v>
      </c>
      <c r="H5" s="116"/>
      <c r="I5" s="116"/>
      <c r="J5" s="116"/>
      <c r="K5" s="116"/>
      <c r="L5" s="116"/>
      <c r="M5" s="116"/>
      <c r="N5" s="116"/>
      <c r="O5" s="116"/>
      <c r="P5" s="117"/>
      <c r="S5" s="48" t="s">
        <v>38</v>
      </c>
    </row>
    <row r="6" spans="3:19" s="1" customFormat="1" ht="30" customHeight="1" thickBot="1" x14ac:dyDescent="0.2">
      <c r="C6" s="118" t="s">
        <v>9</v>
      </c>
      <c r="D6" s="119"/>
      <c r="E6" s="119"/>
      <c r="F6" s="120"/>
      <c r="G6" s="85"/>
      <c r="H6" s="86"/>
      <c r="I6" s="86"/>
      <c r="J6" s="86"/>
      <c r="K6" s="86"/>
      <c r="L6" s="86"/>
      <c r="M6" s="86"/>
      <c r="N6" s="86"/>
      <c r="O6" s="86"/>
      <c r="P6" s="87"/>
    </row>
    <row r="7" spans="3:19" ht="16.5" customHeight="1" thickBot="1" x14ac:dyDescent="0.2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3:19" ht="47.25" customHeight="1" x14ac:dyDescent="0.15">
      <c r="C8" s="105" t="s">
        <v>2</v>
      </c>
      <c r="D8" s="107" t="s">
        <v>0</v>
      </c>
      <c r="E8" s="121" t="s">
        <v>3</v>
      </c>
      <c r="F8" s="122"/>
      <c r="G8" s="123"/>
      <c r="H8" s="6" t="s">
        <v>1</v>
      </c>
      <c r="I8" s="83" t="s">
        <v>16</v>
      </c>
      <c r="J8" s="84"/>
      <c r="K8" s="9" t="s">
        <v>27</v>
      </c>
      <c r="L8" s="65" t="s">
        <v>33</v>
      </c>
      <c r="M8" s="66"/>
      <c r="N8" s="88" t="s">
        <v>22</v>
      </c>
      <c r="O8" s="89"/>
      <c r="P8" s="90"/>
    </row>
    <row r="9" spans="3:19" ht="30.75" customHeight="1" thickBot="1" x14ac:dyDescent="0.2">
      <c r="C9" s="106"/>
      <c r="D9" s="108"/>
      <c r="E9" s="11" t="s">
        <v>13</v>
      </c>
      <c r="F9" s="11" t="s">
        <v>14</v>
      </c>
      <c r="G9" s="11" t="s">
        <v>15</v>
      </c>
      <c r="H9" s="12" t="s">
        <v>12</v>
      </c>
      <c r="I9" s="13"/>
      <c r="J9" s="14" t="s">
        <v>32</v>
      </c>
      <c r="K9" s="15" t="s">
        <v>8</v>
      </c>
      <c r="L9" s="46" t="s">
        <v>28</v>
      </c>
      <c r="M9" s="32" t="s">
        <v>29</v>
      </c>
      <c r="N9" s="20" t="s">
        <v>23</v>
      </c>
      <c r="O9" s="18" t="s">
        <v>24</v>
      </c>
      <c r="P9" s="16" t="s">
        <v>25</v>
      </c>
    </row>
    <row r="10" spans="3:19" ht="24" customHeight="1" x14ac:dyDescent="0.15">
      <c r="C10" s="25"/>
      <c r="D10" s="26"/>
      <c r="E10" s="27"/>
      <c r="F10" s="27"/>
      <c r="G10" s="28"/>
      <c r="H10" s="26"/>
      <c r="I10" s="124">
        <f>ROUNDDOWN(H10*MAX(E10,F10)*G10/100,1)</f>
        <v>0</v>
      </c>
      <c r="J10" s="58">
        <f>IF(L10="",0,ROUNDDOWN(H10*MAX(E10,F10)*G10/100,1))</f>
        <v>0</v>
      </c>
      <c r="K10" s="29"/>
      <c r="L10" s="30"/>
      <c r="M10" s="51"/>
      <c r="N10" s="49"/>
      <c r="O10" s="49"/>
      <c r="P10" s="31"/>
    </row>
    <row r="11" spans="3:19" ht="24" customHeight="1" x14ac:dyDescent="0.15">
      <c r="C11" s="7"/>
      <c r="D11" s="5"/>
      <c r="E11" s="27"/>
      <c r="F11" s="8"/>
      <c r="G11" s="28"/>
      <c r="H11" s="26"/>
      <c r="I11" s="125">
        <f>ROUNDDOWN(H11*MAX(E11,F11)*G11/100,1)</f>
        <v>0</v>
      </c>
      <c r="J11" s="58">
        <f t="shared" ref="J11:J20" si="0">IF(L11="",0,ROUNDDOWN(H11*MAX(E11,F11)*G11/100,1))</f>
        <v>0</v>
      </c>
      <c r="K11" s="29"/>
      <c r="L11" s="30"/>
      <c r="M11" s="51"/>
      <c r="N11" s="50"/>
      <c r="O11" s="50"/>
      <c r="P11" s="23"/>
    </row>
    <row r="12" spans="3:19" ht="24" customHeight="1" x14ac:dyDescent="0.15">
      <c r="C12" s="7"/>
      <c r="D12" s="5"/>
      <c r="E12" s="27"/>
      <c r="F12" s="8"/>
      <c r="G12" s="28"/>
      <c r="H12" s="26"/>
      <c r="I12" s="124">
        <f t="shared" ref="I12:I19" si="1">ROUNDDOWN(H12*MAX(E12,F12)*G12/100,1)</f>
        <v>0</v>
      </c>
      <c r="J12" s="58">
        <f t="shared" si="0"/>
        <v>0</v>
      </c>
      <c r="K12" s="29"/>
      <c r="L12" s="22"/>
      <c r="M12" s="52"/>
      <c r="N12" s="50"/>
      <c r="O12" s="50"/>
      <c r="P12" s="23"/>
    </row>
    <row r="13" spans="3:19" ht="24" customHeight="1" x14ac:dyDescent="0.15">
      <c r="C13" s="7"/>
      <c r="D13" s="5"/>
      <c r="E13" s="27"/>
      <c r="F13" s="8"/>
      <c r="G13" s="28"/>
      <c r="H13" s="26"/>
      <c r="I13" s="124">
        <f t="shared" si="1"/>
        <v>0</v>
      </c>
      <c r="J13" s="58">
        <f t="shared" si="0"/>
        <v>0</v>
      </c>
      <c r="K13" s="29"/>
      <c r="L13" s="22"/>
      <c r="M13" s="52"/>
      <c r="N13" s="50"/>
      <c r="O13" s="50"/>
      <c r="P13" s="23"/>
    </row>
    <row r="14" spans="3:19" ht="24" customHeight="1" x14ac:dyDescent="0.15">
      <c r="C14" s="7"/>
      <c r="D14" s="5"/>
      <c r="E14" s="8"/>
      <c r="F14" s="8"/>
      <c r="G14" s="24"/>
      <c r="H14" s="5"/>
      <c r="I14" s="124">
        <f t="shared" si="1"/>
        <v>0</v>
      </c>
      <c r="J14" s="58">
        <f t="shared" si="0"/>
        <v>0</v>
      </c>
      <c r="K14" s="21"/>
      <c r="L14" s="22"/>
      <c r="M14" s="52"/>
      <c r="N14" s="50"/>
      <c r="O14" s="50"/>
      <c r="P14" s="23"/>
    </row>
    <row r="15" spans="3:19" ht="24" customHeight="1" x14ac:dyDescent="0.15">
      <c r="C15" s="7"/>
      <c r="D15" s="5"/>
      <c r="E15" s="8"/>
      <c r="F15" s="8"/>
      <c r="G15" s="24"/>
      <c r="H15" s="5"/>
      <c r="I15" s="124">
        <f t="shared" si="1"/>
        <v>0</v>
      </c>
      <c r="J15" s="58">
        <f t="shared" si="0"/>
        <v>0</v>
      </c>
      <c r="K15" s="21"/>
      <c r="L15" s="22"/>
      <c r="M15" s="52"/>
      <c r="N15" s="50"/>
      <c r="O15" s="50"/>
      <c r="P15" s="23"/>
    </row>
    <row r="16" spans="3:19" ht="24" customHeight="1" x14ac:dyDescent="0.15">
      <c r="C16" s="7"/>
      <c r="D16" s="5"/>
      <c r="E16" s="8"/>
      <c r="F16" s="8"/>
      <c r="G16" s="24"/>
      <c r="H16" s="5"/>
      <c r="I16" s="124">
        <f t="shared" si="1"/>
        <v>0</v>
      </c>
      <c r="J16" s="58">
        <f t="shared" si="0"/>
        <v>0</v>
      </c>
      <c r="K16" s="21"/>
      <c r="L16" s="22"/>
      <c r="M16" s="52"/>
      <c r="N16" s="50"/>
      <c r="O16" s="50"/>
      <c r="P16" s="23"/>
    </row>
    <row r="17" spans="2:22" ht="24" customHeight="1" x14ac:dyDescent="0.15">
      <c r="C17" s="7"/>
      <c r="D17" s="5"/>
      <c r="E17" s="8"/>
      <c r="F17" s="8"/>
      <c r="G17" s="24"/>
      <c r="H17" s="5"/>
      <c r="I17" s="124">
        <f t="shared" si="1"/>
        <v>0</v>
      </c>
      <c r="J17" s="58">
        <f t="shared" si="0"/>
        <v>0</v>
      </c>
      <c r="K17" s="21"/>
      <c r="L17" s="22"/>
      <c r="M17" s="52"/>
      <c r="N17" s="50"/>
      <c r="O17" s="50"/>
      <c r="P17" s="23"/>
    </row>
    <row r="18" spans="2:22" ht="24" customHeight="1" x14ac:dyDescent="0.15">
      <c r="C18" s="7"/>
      <c r="D18" s="5"/>
      <c r="E18" s="8"/>
      <c r="F18" s="8"/>
      <c r="G18" s="24"/>
      <c r="H18" s="5"/>
      <c r="I18" s="124">
        <f t="shared" si="1"/>
        <v>0</v>
      </c>
      <c r="J18" s="58">
        <f t="shared" si="0"/>
        <v>0</v>
      </c>
      <c r="K18" s="21"/>
      <c r="L18" s="22"/>
      <c r="M18" s="52"/>
      <c r="N18" s="50"/>
      <c r="O18" s="50"/>
      <c r="P18" s="23"/>
    </row>
    <row r="19" spans="2:22" ht="24" customHeight="1" x14ac:dyDescent="0.15">
      <c r="C19" s="7"/>
      <c r="D19" s="5"/>
      <c r="E19" s="8"/>
      <c r="F19" s="8"/>
      <c r="G19" s="24"/>
      <c r="H19" s="5"/>
      <c r="I19" s="124">
        <f t="shared" si="1"/>
        <v>0</v>
      </c>
      <c r="J19" s="58">
        <f t="shared" si="0"/>
        <v>0</v>
      </c>
      <c r="K19" s="21"/>
      <c r="L19" s="22"/>
      <c r="M19" s="52"/>
      <c r="N19" s="50"/>
      <c r="O19" s="50"/>
      <c r="P19" s="23"/>
    </row>
    <row r="20" spans="2:22" ht="24" customHeight="1" thickBot="1" x14ac:dyDescent="0.2">
      <c r="C20" s="33"/>
      <c r="D20" s="34"/>
      <c r="E20" s="35"/>
      <c r="F20" s="35"/>
      <c r="G20" s="36"/>
      <c r="H20" s="34"/>
      <c r="I20" s="126">
        <f>ROUNDDOWN(H20*MAX(E20,F20)*G20/100,1)</f>
        <v>0</v>
      </c>
      <c r="J20" s="59">
        <f t="shared" si="0"/>
        <v>0</v>
      </c>
      <c r="K20" s="37"/>
      <c r="L20" s="38"/>
      <c r="M20" s="53"/>
      <c r="N20" s="54"/>
      <c r="O20" s="54"/>
      <c r="P20" s="55"/>
    </row>
    <row r="21" spans="2:22" ht="12.75" thickTop="1" x14ac:dyDescent="0.15">
      <c r="B21" s="3"/>
      <c r="C21" s="109" t="s">
        <v>6</v>
      </c>
      <c r="D21" s="110"/>
      <c r="E21" s="110"/>
      <c r="F21" s="110"/>
      <c r="G21" s="110"/>
      <c r="H21" s="111"/>
      <c r="I21" s="39" t="s">
        <v>4</v>
      </c>
      <c r="J21" s="39" t="s">
        <v>5</v>
      </c>
      <c r="K21" s="100"/>
      <c r="L21" s="100"/>
      <c r="M21" s="100"/>
      <c r="N21" s="100"/>
      <c r="O21" s="100"/>
      <c r="P21" s="98"/>
      <c r="Q21" s="3"/>
    </row>
    <row r="22" spans="2:22" ht="19.5" customHeight="1" thickBot="1" x14ac:dyDescent="0.2">
      <c r="B22" s="3"/>
      <c r="C22" s="112"/>
      <c r="D22" s="113"/>
      <c r="E22" s="113"/>
      <c r="F22" s="113"/>
      <c r="G22" s="113"/>
      <c r="H22" s="114"/>
      <c r="I22" s="57">
        <f>SUM(I10:I20)</f>
        <v>0</v>
      </c>
      <c r="J22" s="57">
        <f>SUM(J10:J20)</f>
        <v>0</v>
      </c>
      <c r="K22" s="101"/>
      <c r="L22" s="101"/>
      <c r="M22" s="101"/>
      <c r="N22" s="101"/>
      <c r="O22" s="101"/>
      <c r="P22" s="99"/>
      <c r="Q22" s="3"/>
    </row>
    <row r="23" spans="2:22" ht="19.5" customHeight="1" thickTop="1" x14ac:dyDescent="0.15">
      <c r="B23" s="3"/>
      <c r="C23" s="94" t="s">
        <v>30</v>
      </c>
      <c r="D23" s="95"/>
      <c r="E23" s="95"/>
      <c r="F23" s="95"/>
      <c r="G23" s="95"/>
      <c r="H23" s="95"/>
      <c r="I23" s="40"/>
      <c r="J23" s="60">
        <f>J22-J24</f>
        <v>0</v>
      </c>
      <c r="K23" s="42"/>
      <c r="L23" s="42"/>
      <c r="M23" s="42"/>
      <c r="N23" s="42"/>
      <c r="O23" s="42"/>
      <c r="P23" s="43"/>
      <c r="Q23" s="3"/>
    </row>
    <row r="24" spans="2:22" ht="19.5" customHeight="1" thickBot="1" x14ac:dyDescent="0.2">
      <c r="B24" s="3"/>
      <c r="C24" s="96" t="s">
        <v>31</v>
      </c>
      <c r="D24" s="97"/>
      <c r="E24" s="97"/>
      <c r="F24" s="97"/>
      <c r="G24" s="97"/>
      <c r="H24" s="97"/>
      <c r="I24" s="41"/>
      <c r="J24" s="61">
        <f>SUMIF(M10:M20,"",J10:J20)</f>
        <v>0</v>
      </c>
      <c r="K24" s="44"/>
      <c r="L24" s="44"/>
      <c r="M24" s="44"/>
      <c r="N24" s="44"/>
      <c r="O24" s="44"/>
      <c r="P24" s="45"/>
      <c r="Q24" s="3"/>
    </row>
    <row r="25" spans="2:22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22" x14ac:dyDescent="0.15">
      <c r="B26" s="3"/>
      <c r="C26" s="10"/>
      <c r="D26" s="10"/>
      <c r="E26" s="10"/>
      <c r="F26" s="10"/>
      <c r="G26" s="10"/>
      <c r="H26" s="10"/>
      <c r="I26" s="10"/>
      <c r="J26" s="3"/>
      <c r="K26" s="3"/>
      <c r="L26" s="3"/>
      <c r="M26" s="3"/>
      <c r="N26" s="3"/>
      <c r="O26" s="3"/>
      <c r="P26" s="3"/>
      <c r="Q26" s="3"/>
    </row>
    <row r="27" spans="2:22" x14ac:dyDescent="0.15">
      <c r="B27" s="3"/>
      <c r="C27" s="10"/>
      <c r="D27" s="10"/>
      <c r="E27" s="10"/>
      <c r="F27" s="10"/>
      <c r="G27" s="10"/>
      <c r="H27" s="10"/>
      <c r="I27" s="10"/>
      <c r="J27" s="3"/>
      <c r="K27" s="3"/>
      <c r="L27" s="3"/>
      <c r="M27" s="3"/>
      <c r="N27" s="3"/>
      <c r="O27" s="3"/>
      <c r="P27" s="3"/>
      <c r="Q27" s="3"/>
    </row>
    <row r="28" spans="2:22" ht="12.75" thickBot="1" x14ac:dyDescent="0.2">
      <c r="B28" s="3"/>
      <c r="C28" s="3" t="s">
        <v>18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2:22" ht="21.75" customHeight="1" thickBot="1" x14ac:dyDescent="0.2">
      <c r="B29" s="3"/>
      <c r="C29" s="69"/>
      <c r="D29" s="70"/>
      <c r="E29" s="70"/>
      <c r="F29" s="70"/>
      <c r="G29" s="70"/>
      <c r="H29" s="71"/>
      <c r="I29" s="81" t="s">
        <v>19</v>
      </c>
      <c r="J29" s="81"/>
      <c r="K29" s="82"/>
      <c r="L29" s="19"/>
      <c r="M29" s="19"/>
      <c r="N29" s="19"/>
      <c r="O29" s="19"/>
      <c r="P29" s="3"/>
      <c r="Q29" s="3"/>
      <c r="T29" s="64"/>
      <c r="U29" s="64"/>
      <c r="V29" s="64"/>
    </row>
    <row r="30" spans="2:22" ht="24" customHeight="1" x14ac:dyDescent="0.15">
      <c r="B30" s="3"/>
      <c r="C30" s="72" t="s">
        <v>20</v>
      </c>
      <c r="D30" s="73"/>
      <c r="E30" s="73"/>
      <c r="F30" s="73"/>
      <c r="G30" s="73"/>
      <c r="H30" s="74"/>
      <c r="I30" s="91">
        <f>I22</f>
        <v>0</v>
      </c>
      <c r="J30" s="91"/>
      <c r="K30" s="92"/>
      <c r="L30" s="17"/>
      <c r="M30" s="17"/>
      <c r="N30" s="17"/>
      <c r="O30" s="17"/>
      <c r="P30" s="3"/>
      <c r="Q30" s="3"/>
      <c r="T30" s="64"/>
      <c r="U30" s="64"/>
      <c r="V30" s="64"/>
    </row>
    <row r="31" spans="2:22" ht="24" customHeight="1" thickBot="1" x14ac:dyDescent="0.2">
      <c r="B31" s="3"/>
      <c r="C31" s="75" t="s">
        <v>34</v>
      </c>
      <c r="D31" s="76"/>
      <c r="E31" s="76"/>
      <c r="F31" s="76"/>
      <c r="G31" s="76"/>
      <c r="H31" s="76"/>
      <c r="I31" s="78">
        <f>J22</f>
        <v>0</v>
      </c>
      <c r="J31" s="79"/>
      <c r="K31" s="80"/>
      <c r="L31" s="17"/>
      <c r="M31" s="17"/>
      <c r="N31" s="17"/>
      <c r="O31" s="17"/>
      <c r="P31" s="3"/>
      <c r="Q31" s="3"/>
      <c r="T31" s="64"/>
      <c r="U31" s="64"/>
      <c r="V31" s="64"/>
    </row>
    <row r="32" spans="2:22" ht="11.25" customHeight="1" x14ac:dyDescent="0.15">
      <c r="B32" s="3"/>
      <c r="C32" s="77"/>
      <c r="D32" s="77"/>
      <c r="E32" s="77"/>
      <c r="F32" s="77"/>
      <c r="G32" s="77"/>
      <c r="H32" s="77"/>
      <c r="J32" s="3"/>
      <c r="K32" s="3"/>
      <c r="L32" s="3"/>
      <c r="M32" s="3"/>
      <c r="N32" s="3"/>
      <c r="O32" s="3"/>
      <c r="P32" s="3"/>
      <c r="Q32" s="3"/>
    </row>
    <row r="33" spans="3:16" x14ac:dyDescent="0.15">
      <c r="C33" s="67" t="s">
        <v>7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3:16" x14ac:dyDescent="0.15">
      <c r="C34" s="67" t="s">
        <v>21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3:16" x14ac:dyDescent="0.15">
      <c r="C35" s="68" t="s">
        <v>35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3:16" x14ac:dyDescent="0.15">
      <c r="C36" s="62" t="s">
        <v>40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</sheetData>
  <mergeCells count="33">
    <mergeCell ref="C3:P3"/>
    <mergeCell ref="C23:H23"/>
    <mergeCell ref="C24:H24"/>
    <mergeCell ref="P21:P22"/>
    <mergeCell ref="O21:O22"/>
    <mergeCell ref="N21:N22"/>
    <mergeCell ref="M21:M22"/>
    <mergeCell ref="L21:L22"/>
    <mergeCell ref="K21:K22"/>
    <mergeCell ref="C5:F5"/>
    <mergeCell ref="C8:C9"/>
    <mergeCell ref="D8:D9"/>
    <mergeCell ref="C21:H22"/>
    <mergeCell ref="G5:P5"/>
    <mergeCell ref="C6:F6"/>
    <mergeCell ref="E8:G8"/>
    <mergeCell ref="G6:P6"/>
    <mergeCell ref="N8:P8"/>
    <mergeCell ref="T29:V29"/>
    <mergeCell ref="T30:V30"/>
    <mergeCell ref="I30:K30"/>
    <mergeCell ref="T31:V31"/>
    <mergeCell ref="L8:M8"/>
    <mergeCell ref="C34:P34"/>
    <mergeCell ref="C35:P35"/>
    <mergeCell ref="C29:H29"/>
    <mergeCell ref="C30:H30"/>
    <mergeCell ref="C31:H31"/>
    <mergeCell ref="C32:H32"/>
    <mergeCell ref="I31:K31"/>
    <mergeCell ref="C33:P33"/>
    <mergeCell ref="I29:K29"/>
    <mergeCell ref="I8:J8"/>
  </mergeCells>
  <phoneticPr fontId="3"/>
  <dataValidations count="2">
    <dataValidation type="list" allowBlank="1" showInputMessage="1" showErrorMessage="1" sqref="M10:M20" xr:uid="{4B9E9DC2-0A42-4D2E-9691-D47FE9D7B9EA}">
      <formula1>$S$4:$S$5</formula1>
    </dataValidation>
    <dataValidation type="list" allowBlank="1" showInputMessage="1" showErrorMessage="1" sqref="N10:P20" xr:uid="{4CF4B9E4-9BAE-4252-900E-57DADB514165}">
      <formula1>$R$3</formula1>
    </dataValidation>
  </dataValidations>
  <pageMargins left="0.78740157480314965" right="0.39370078740157483" top="0.39370078740157483" bottom="0.39370078740157483" header="0.51181102362204722" footer="0.51181102362204722"/>
  <pageSetup paperSize="9" scale="88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様式第4号</vt:lpstr>
      <vt:lpstr>様式第4号!Print_Area</vt:lpstr>
      <vt:lpstr>様式第4号!Print_Titles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2018-03-27T11:48:38Z</dcterms:created>
  <dcterms:modified xsi:type="dcterms:W3CDTF">2025-05-13T06:25:47Z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2025-03-17T04:44:33Z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f1149c20-903b-4d45-853f-6a5d092e77a3</vt:lpwstr>
  </property>
  <property fmtid="{D5CDD505-2E9C-101B-9397-08002B2CF9AE}" pid="8" name="MSIP_Label_defa4170-0d19-0005-0004-bc88714345d2_ContentBits">
    <vt:lpwstr>0</vt:lpwstr>
  </property>
</Properties>
</file>