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E96D7F20-2F2A-4C8D-B209-16C906B4CEB6}" xr6:coauthVersionLast="47" xr6:coauthVersionMax="47" xr10:uidLastSave="{00000000-0000-0000-0000-000000000000}"/>
  <bookViews>
    <workbookView xWindow="-108" yWindow="-108" windowWidth="23256" windowHeight="12720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  <c r="D29" i="1"/>
  <c r="I28" i="1"/>
  <c r="E28" i="1"/>
  <c r="F28" i="1"/>
  <c r="G28" i="1"/>
  <c r="H28" i="1"/>
  <c r="J28" i="1"/>
  <c r="D28" i="1"/>
  <c r="E18" i="1"/>
  <c r="F18" i="1"/>
  <c r="G18" i="1"/>
  <c r="H18" i="1"/>
  <c r="I18" i="1"/>
  <c r="J18" i="1"/>
  <c r="D18" i="1"/>
</calcChain>
</file>

<file path=xl/sharedStrings.xml><?xml version="1.0" encoding="utf-8"?>
<sst xmlns="http://schemas.openxmlformats.org/spreadsheetml/2006/main" count="79" uniqueCount="44">
  <si>
    <t>■現状(令和６年(2024年)7月1日時点)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</si>
  <si>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2024年7月1日時点の機能として、各医療機関が自主的に選択した機能の状況です。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</si>
  <si>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</si>
  <si>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</si>
  <si>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</si>
  <si>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</si>
  <si>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</si>
  <si>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</si>
  <si>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</si>
  <si>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</si>
  <si>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</si>
  <si>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</si>
  <si>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東濃医療圏における医療機能ごとの病床の状況</t>
    <rPh sb="0" eb="2">
      <t>トウノウ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</si>
  <si>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</si>
  <si>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タジミ第一病院</t>
  </si>
  <si>
    <t>多治見市</t>
  </si>
  <si>
    <t>社会医療法人 厚生会 多治見市民病院</t>
  </si>
  <si>
    <t>岐阜県立多治見病院</t>
  </si>
  <si>
    <t>サニーサイドホスピタル</t>
  </si>
  <si>
    <t>総合病院 中津川市民病院</t>
  </si>
  <si>
    <t>中津川市</t>
  </si>
  <si>
    <t>城山病院</t>
  </si>
  <si>
    <t>医療法人社団仁愛会瑞浪病院</t>
  </si>
  <si>
    <t>瑞浪市</t>
  </si>
  <si>
    <t>岐阜県厚生農業協同組合連合会 東濃中部医療センター 東濃厚生病院</t>
  </si>
  <si>
    <t>市立恵那病院</t>
  </si>
  <si>
    <t>恵那市</t>
  </si>
  <si>
    <t>岐阜県厚生農業協同組合連合会 東濃中部医療センター 土岐市立総合病院</t>
  </si>
  <si>
    <t>土岐市</t>
  </si>
  <si>
    <t>医療法人敬生会 高井病院</t>
  </si>
  <si>
    <t>国民健康保険上矢作病院</t>
  </si>
  <si>
    <t>中西ウィメンズクリニック</t>
  </si>
  <si>
    <t>安藤クリニック</t>
  </si>
  <si>
    <t>浜田・浅井医院</t>
  </si>
  <si>
    <t>多治見クリニック</t>
  </si>
  <si>
    <t>幸クリニック</t>
  </si>
  <si>
    <t>塚田レディースクリニック</t>
  </si>
  <si>
    <t>中部クリニック</t>
  </si>
  <si>
    <t>中津川市国民健康保険坂下診療所</t>
  </si>
  <si>
    <t>多治見スマートクリニック</t>
  </si>
  <si>
    <t>有床診</t>
    <rPh sb="0" eb="2">
      <t>ユウショウ</t>
    </rPh>
    <rPh sb="2" eb="3">
      <t>シン</t>
    </rPh>
    <phoneticPr fontId="1"/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</si>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</sst>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29"/>
  <sheetViews>
    <sheetView tabSelected="1" view="pageBreakPreview" zoomScale="60" zoomScaleNormal="85" workbookViewId="0">
      <selection activeCell="P9" sqref="P9"/>
    </sheetView>
  </sheetViews>
  <sheetFormatPr defaultRowHeight="18" x14ac:dyDescent="0.45"/>
  <cols>
    <col min="2" max="2" width="15.5" customWidth="1"/>
  </cols>
  <sheetData>
    <row r="1" spans="1:10" ht="19.2" x14ac:dyDescent="0.45">
      <c r="A1" s="1" t="s">
        <v>12</v>
      </c>
    </row>
    <row r="2" spans="1:10" ht="19.2" x14ac:dyDescent="0.45">
      <c r="A2" s="1" t="s">
        <v>0</v>
      </c>
    </row>
    <row r="3" spans="1:10" x14ac:dyDescent="0.45">
      <c r="A3" s="2" t="s">
        <v>1</v>
      </c>
    </row>
    <row r="4" spans="1:10" x14ac:dyDescent="0.45">
      <c r="A4" s="9" t="s">
        <v>2</v>
      </c>
      <c r="B4" s="9" t="s">
        <v>3</v>
      </c>
      <c r="C4" s="9" t="s">
        <v>4</v>
      </c>
      <c r="D4" s="9" t="s">
        <v>5</v>
      </c>
      <c r="E4" s="3"/>
      <c r="F4" s="3"/>
      <c r="G4" s="3"/>
      <c r="H4" s="3"/>
      <c r="I4" s="3"/>
      <c r="J4" s="3"/>
    </row>
    <row r="5" spans="1:10" ht="46.8" customHeight="1" x14ac:dyDescent="0.45">
      <c r="A5" s="9"/>
      <c r="B5" s="9"/>
      <c r="C5" s="9"/>
      <c r="D5" s="9"/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45">
      <c r="A6" s="4" t="s">
        <v>13</v>
      </c>
      <c r="B6" s="5" t="s">
        <v>14</v>
      </c>
      <c r="C6" s="5" t="s">
        <v>15</v>
      </c>
      <c r="D6" s="5">
        <v>50</v>
      </c>
      <c r="E6" s="5">
        <v>0</v>
      </c>
      <c r="F6" s="5">
        <v>0</v>
      </c>
      <c r="G6" s="5">
        <v>30</v>
      </c>
      <c r="H6" s="5">
        <v>20</v>
      </c>
      <c r="I6" s="5">
        <v>0</v>
      </c>
      <c r="J6" s="5">
        <v>0</v>
      </c>
    </row>
    <row r="7" spans="1:10" x14ac:dyDescent="0.45">
      <c r="A7" s="4" t="s">
        <v>13</v>
      </c>
      <c r="B7" s="5" t="s">
        <v>16</v>
      </c>
      <c r="C7" s="5" t="s">
        <v>15</v>
      </c>
      <c r="D7" s="5">
        <v>250</v>
      </c>
      <c r="E7" s="5">
        <v>0</v>
      </c>
      <c r="F7" s="5">
        <v>198</v>
      </c>
      <c r="G7" s="5">
        <v>50</v>
      </c>
      <c r="H7" s="5">
        <v>0</v>
      </c>
      <c r="I7" s="5">
        <v>2</v>
      </c>
      <c r="J7" s="5">
        <v>0</v>
      </c>
    </row>
    <row r="8" spans="1:10" x14ac:dyDescent="0.45">
      <c r="A8" s="4" t="s">
        <v>13</v>
      </c>
      <c r="B8" s="5" t="s">
        <v>17</v>
      </c>
      <c r="C8" s="5" t="s">
        <v>15</v>
      </c>
      <c r="D8" s="5">
        <v>512</v>
      </c>
      <c r="E8" s="5">
        <v>269</v>
      </c>
      <c r="F8" s="5">
        <v>224</v>
      </c>
      <c r="G8" s="5">
        <v>0</v>
      </c>
      <c r="H8" s="5">
        <v>19</v>
      </c>
      <c r="I8" s="5">
        <v>0</v>
      </c>
      <c r="J8" s="5">
        <v>0</v>
      </c>
    </row>
    <row r="9" spans="1:10" x14ac:dyDescent="0.45">
      <c r="A9" s="4" t="s">
        <v>13</v>
      </c>
      <c r="B9" s="5" t="s">
        <v>18</v>
      </c>
      <c r="C9" s="5" t="s">
        <v>15</v>
      </c>
      <c r="D9" s="5">
        <v>50</v>
      </c>
      <c r="E9" s="5">
        <v>0</v>
      </c>
      <c r="F9" s="5">
        <v>0</v>
      </c>
      <c r="G9" s="5">
        <v>50</v>
      </c>
      <c r="H9" s="5">
        <v>0</v>
      </c>
      <c r="I9" s="5">
        <v>0</v>
      </c>
      <c r="J9" s="5">
        <v>0</v>
      </c>
    </row>
    <row r="10" spans="1:10" x14ac:dyDescent="0.45">
      <c r="A10" s="4" t="s">
        <v>13</v>
      </c>
      <c r="B10" s="5" t="s">
        <v>19</v>
      </c>
      <c r="C10" s="5" t="s">
        <v>20</v>
      </c>
      <c r="D10" s="5">
        <v>316</v>
      </c>
      <c r="E10" s="5">
        <v>0</v>
      </c>
      <c r="F10" s="5">
        <v>237</v>
      </c>
      <c r="G10" s="5">
        <v>79</v>
      </c>
      <c r="H10" s="5">
        <v>0</v>
      </c>
      <c r="I10" s="5">
        <v>0</v>
      </c>
      <c r="J10" s="5">
        <v>0</v>
      </c>
    </row>
    <row r="11" spans="1:10" x14ac:dyDescent="0.45">
      <c r="A11" s="4" t="s">
        <v>13</v>
      </c>
      <c r="B11" s="5" t="s">
        <v>21</v>
      </c>
      <c r="C11" s="5" t="s">
        <v>20</v>
      </c>
      <c r="D11" s="5">
        <v>80</v>
      </c>
      <c r="E11" s="5">
        <v>0</v>
      </c>
      <c r="F11" s="5">
        <v>0</v>
      </c>
      <c r="G11" s="5">
        <v>40</v>
      </c>
      <c r="H11" s="5">
        <v>40</v>
      </c>
      <c r="I11" s="5">
        <v>0</v>
      </c>
      <c r="J11" s="5">
        <v>0</v>
      </c>
    </row>
    <row r="12" spans="1:10" x14ac:dyDescent="0.45">
      <c r="A12" s="4" t="s">
        <v>13</v>
      </c>
      <c r="B12" s="5" t="s">
        <v>22</v>
      </c>
      <c r="C12" s="5" t="s">
        <v>23</v>
      </c>
      <c r="D12" s="5">
        <v>48</v>
      </c>
      <c r="E12" s="5">
        <v>0</v>
      </c>
      <c r="F12" s="5">
        <v>0</v>
      </c>
      <c r="G12" s="5">
        <v>0</v>
      </c>
      <c r="H12" s="5">
        <v>48</v>
      </c>
      <c r="I12" s="5">
        <v>0</v>
      </c>
      <c r="J12" s="5">
        <v>0</v>
      </c>
    </row>
    <row r="13" spans="1:10" x14ac:dyDescent="0.45">
      <c r="A13" s="4" t="s">
        <v>13</v>
      </c>
      <c r="B13" s="5" t="s">
        <v>24</v>
      </c>
      <c r="C13" s="5" t="s">
        <v>23</v>
      </c>
      <c r="D13" s="5">
        <v>270</v>
      </c>
      <c r="E13" s="5">
        <v>55</v>
      </c>
      <c r="F13" s="5">
        <v>215</v>
      </c>
      <c r="G13" s="5">
        <v>0</v>
      </c>
      <c r="H13" s="5">
        <v>0</v>
      </c>
      <c r="I13" s="5">
        <v>0</v>
      </c>
      <c r="J13" s="5">
        <v>0</v>
      </c>
    </row>
    <row r="14" spans="1:10" x14ac:dyDescent="0.45">
      <c r="A14" s="4" t="s">
        <v>13</v>
      </c>
      <c r="B14" s="5" t="s">
        <v>25</v>
      </c>
      <c r="C14" s="5" t="s">
        <v>26</v>
      </c>
      <c r="D14" s="5">
        <v>199</v>
      </c>
      <c r="E14" s="5">
        <v>0</v>
      </c>
      <c r="F14" s="5">
        <v>148</v>
      </c>
      <c r="G14" s="5">
        <v>51</v>
      </c>
      <c r="H14" s="5">
        <v>0</v>
      </c>
      <c r="I14" s="5">
        <v>0</v>
      </c>
      <c r="J14" s="5">
        <v>0</v>
      </c>
    </row>
    <row r="15" spans="1:10" x14ac:dyDescent="0.45">
      <c r="A15" s="4" t="s">
        <v>13</v>
      </c>
      <c r="B15" s="5" t="s">
        <v>27</v>
      </c>
      <c r="C15" s="5" t="s">
        <v>28</v>
      </c>
      <c r="D15" s="5">
        <v>350</v>
      </c>
      <c r="E15" s="5">
        <v>0</v>
      </c>
      <c r="F15" s="5">
        <v>108</v>
      </c>
      <c r="G15" s="5">
        <v>60</v>
      </c>
      <c r="H15" s="5">
        <v>0</v>
      </c>
      <c r="I15" s="5">
        <v>182</v>
      </c>
      <c r="J15" s="5">
        <v>0</v>
      </c>
    </row>
    <row r="16" spans="1:10" x14ac:dyDescent="0.45">
      <c r="A16" s="4" t="s">
        <v>13</v>
      </c>
      <c r="B16" s="5" t="s">
        <v>29</v>
      </c>
      <c r="C16" s="5" t="s">
        <v>28</v>
      </c>
      <c r="D16" s="5">
        <v>60</v>
      </c>
      <c r="E16" s="5">
        <v>0</v>
      </c>
      <c r="F16" s="5">
        <v>0</v>
      </c>
      <c r="G16" s="5">
        <v>0</v>
      </c>
      <c r="H16" s="5">
        <v>60</v>
      </c>
      <c r="I16" s="5">
        <v>0</v>
      </c>
      <c r="J16" s="5">
        <v>0</v>
      </c>
    </row>
    <row r="17" spans="1:10" x14ac:dyDescent="0.45">
      <c r="A17" s="4" t="s">
        <v>13</v>
      </c>
      <c r="B17" s="5" t="s">
        <v>30</v>
      </c>
      <c r="C17" s="5" t="s">
        <v>26</v>
      </c>
      <c r="D17" s="5">
        <v>56</v>
      </c>
      <c r="E17" s="5">
        <v>0</v>
      </c>
      <c r="F17" s="5">
        <v>0</v>
      </c>
      <c r="G17" s="5">
        <v>56</v>
      </c>
      <c r="H17" s="5">
        <v>0</v>
      </c>
      <c r="I17" s="5">
        <v>0</v>
      </c>
      <c r="J17" s="5">
        <v>0</v>
      </c>
    </row>
    <row r="18" spans="1:10" x14ac:dyDescent="0.45">
      <c r="A18" s="8" t="s">
        <v>41</v>
      </c>
      <c r="B18" s="8"/>
      <c r="C18" s="8"/>
      <c r="D18" s="6">
        <f>SUM(D6:D17)</f>
        <v>2241</v>
      </c>
      <c r="E18" s="6">
        <f t="shared" ref="E18:J18" si="0">SUM(E6:E17)</f>
        <v>324</v>
      </c>
      <c r="F18" s="6">
        <f t="shared" si="0"/>
        <v>1130</v>
      </c>
      <c r="G18" s="6">
        <f t="shared" si="0"/>
        <v>416</v>
      </c>
      <c r="H18" s="6">
        <f t="shared" si="0"/>
        <v>187</v>
      </c>
      <c r="I18" s="6">
        <f t="shared" si="0"/>
        <v>184</v>
      </c>
      <c r="J18" s="6">
        <f t="shared" si="0"/>
        <v>0</v>
      </c>
    </row>
    <row r="19" spans="1:10" x14ac:dyDescent="0.45">
      <c r="A19" s="4" t="s">
        <v>40</v>
      </c>
      <c r="B19" s="5" t="s">
        <v>31</v>
      </c>
      <c r="C19" s="5" t="s">
        <v>15</v>
      </c>
      <c r="D19" s="5">
        <v>14</v>
      </c>
      <c r="E19" s="5">
        <v>0</v>
      </c>
      <c r="F19" s="5">
        <v>14</v>
      </c>
      <c r="G19" s="5">
        <v>0</v>
      </c>
      <c r="H19" s="5">
        <v>0</v>
      </c>
      <c r="I19" s="5">
        <v>0</v>
      </c>
      <c r="J19" s="5">
        <v>0</v>
      </c>
    </row>
    <row r="20" spans="1:10" x14ac:dyDescent="0.45">
      <c r="A20" s="4" t="s">
        <v>40</v>
      </c>
      <c r="B20" s="5" t="s">
        <v>32</v>
      </c>
      <c r="C20" s="5" t="s">
        <v>15</v>
      </c>
      <c r="D20" s="5">
        <v>19</v>
      </c>
      <c r="E20" s="5">
        <v>0</v>
      </c>
      <c r="F20" s="5">
        <v>19</v>
      </c>
      <c r="G20" s="5">
        <v>0</v>
      </c>
      <c r="H20" s="5">
        <v>0</v>
      </c>
      <c r="I20" s="5">
        <v>0</v>
      </c>
      <c r="J20" s="5">
        <v>0</v>
      </c>
    </row>
    <row r="21" spans="1:10" x14ac:dyDescent="0.45">
      <c r="A21" s="4" t="s">
        <v>40</v>
      </c>
      <c r="B21" s="5" t="s">
        <v>33</v>
      </c>
      <c r="C21" s="5" t="s">
        <v>15</v>
      </c>
      <c r="D21" s="5">
        <v>13</v>
      </c>
      <c r="E21" s="5">
        <v>0</v>
      </c>
      <c r="F21" s="5">
        <v>0</v>
      </c>
      <c r="G21" s="5">
        <v>13</v>
      </c>
      <c r="H21" s="5">
        <v>0</v>
      </c>
      <c r="I21" s="5">
        <v>0</v>
      </c>
      <c r="J21" s="5">
        <v>0</v>
      </c>
    </row>
    <row r="22" spans="1:10" x14ac:dyDescent="0.45">
      <c r="A22" s="4" t="s">
        <v>40</v>
      </c>
      <c r="B22" s="5" t="s">
        <v>34</v>
      </c>
      <c r="C22" s="5" t="s">
        <v>15</v>
      </c>
      <c r="D22" s="5">
        <v>18</v>
      </c>
      <c r="E22" s="5">
        <v>0</v>
      </c>
      <c r="F22" s="5">
        <v>0</v>
      </c>
      <c r="G22" s="5">
        <v>0</v>
      </c>
      <c r="H22" s="5">
        <v>18</v>
      </c>
      <c r="I22" s="5">
        <v>0</v>
      </c>
      <c r="J22" s="5">
        <v>0</v>
      </c>
    </row>
    <row r="23" spans="1:10" x14ac:dyDescent="0.45">
      <c r="A23" s="4" t="s">
        <v>40</v>
      </c>
      <c r="B23" s="5" t="s">
        <v>35</v>
      </c>
      <c r="C23" s="5" t="s">
        <v>15</v>
      </c>
      <c r="D23" s="5">
        <v>19</v>
      </c>
      <c r="E23" s="5">
        <v>0</v>
      </c>
      <c r="F23" s="5">
        <v>0</v>
      </c>
      <c r="G23" s="5">
        <v>0</v>
      </c>
      <c r="H23" s="5">
        <v>19</v>
      </c>
      <c r="I23" s="5">
        <v>0</v>
      </c>
      <c r="J23" s="5">
        <v>0</v>
      </c>
    </row>
    <row r="24" spans="1:10" x14ac:dyDescent="0.45">
      <c r="A24" s="4" t="s">
        <v>40</v>
      </c>
      <c r="B24" s="5" t="s">
        <v>36</v>
      </c>
      <c r="C24" s="5" t="s">
        <v>23</v>
      </c>
      <c r="D24" s="5">
        <v>12</v>
      </c>
      <c r="E24" s="5">
        <v>0</v>
      </c>
      <c r="F24" s="5">
        <v>0</v>
      </c>
      <c r="G24" s="5">
        <v>0</v>
      </c>
      <c r="H24" s="5">
        <v>0</v>
      </c>
      <c r="I24" s="5">
        <v>12</v>
      </c>
      <c r="J24" s="5">
        <v>0</v>
      </c>
    </row>
    <row r="25" spans="1:10" x14ac:dyDescent="0.45">
      <c r="A25" s="4" t="s">
        <v>40</v>
      </c>
      <c r="B25" s="5" t="s">
        <v>37</v>
      </c>
      <c r="C25" s="5" t="s">
        <v>26</v>
      </c>
      <c r="D25" s="5">
        <v>19</v>
      </c>
      <c r="E25" s="5">
        <v>0</v>
      </c>
      <c r="F25" s="5">
        <v>0</v>
      </c>
      <c r="G25" s="5">
        <v>0</v>
      </c>
      <c r="H25" s="5">
        <v>19</v>
      </c>
      <c r="I25" s="5">
        <v>0</v>
      </c>
      <c r="J25" s="5">
        <v>0</v>
      </c>
    </row>
    <row r="26" spans="1:10" x14ac:dyDescent="0.45">
      <c r="A26" s="4" t="s">
        <v>40</v>
      </c>
      <c r="B26" s="5" t="s">
        <v>38</v>
      </c>
      <c r="C26" s="5" t="s">
        <v>20</v>
      </c>
      <c r="D26" s="5">
        <v>19</v>
      </c>
      <c r="E26" s="5">
        <v>0</v>
      </c>
      <c r="F26" s="5">
        <v>0</v>
      </c>
      <c r="G26" s="5">
        <v>0</v>
      </c>
      <c r="H26" s="5">
        <v>19</v>
      </c>
      <c r="I26" s="5">
        <v>0</v>
      </c>
      <c r="J26" s="5">
        <v>0</v>
      </c>
    </row>
    <row r="27" spans="1:10" x14ac:dyDescent="0.45">
      <c r="A27" s="4" t="s">
        <v>40</v>
      </c>
      <c r="B27" s="5" t="s">
        <v>39</v>
      </c>
      <c r="C27" s="5" t="s">
        <v>15</v>
      </c>
      <c r="D27" s="5">
        <v>12</v>
      </c>
      <c r="E27" s="5">
        <v>0</v>
      </c>
      <c r="F27" s="5">
        <v>12</v>
      </c>
      <c r="G27" s="5">
        <v>0</v>
      </c>
      <c r="H27" s="5">
        <v>0</v>
      </c>
      <c r="I27" s="5">
        <v>0</v>
      </c>
      <c r="J27" s="5">
        <v>0</v>
      </c>
    </row>
    <row r="28" spans="1:10" x14ac:dyDescent="0.45">
      <c r="A28" s="8" t="s">
        <v>42</v>
      </c>
      <c r="B28" s="8"/>
      <c r="C28" s="8"/>
      <c r="D28" s="6">
        <f>SUM(D19:D27)</f>
        <v>145</v>
      </c>
      <c r="E28" s="6">
        <f t="shared" ref="E28:J28" si="1">SUM(E19:E27)</f>
        <v>0</v>
      </c>
      <c r="F28" s="6">
        <f t="shared" si="1"/>
        <v>45</v>
      </c>
      <c r="G28" s="6">
        <f t="shared" si="1"/>
        <v>13</v>
      </c>
      <c r="H28" s="6">
        <f t="shared" si="1"/>
        <v>75</v>
      </c>
      <c r="I28" s="6">
        <f>SUM(I19:I27)</f>
        <v>12</v>
      </c>
      <c r="J28" s="6">
        <f t="shared" si="1"/>
        <v>0</v>
      </c>
    </row>
    <row r="29" spans="1:10" x14ac:dyDescent="0.45">
      <c r="A29" s="7" t="s">
        <v>43</v>
      </c>
      <c r="B29" s="7"/>
      <c r="C29" s="7"/>
      <c r="D29" s="4">
        <f>D18+D28</f>
        <v>2386</v>
      </c>
      <c r="E29" s="4">
        <f t="shared" ref="E29:J29" si="2">E18+E28</f>
        <v>324</v>
      </c>
      <c r="F29" s="4">
        <f t="shared" si="2"/>
        <v>1175</v>
      </c>
      <c r="G29" s="4">
        <f t="shared" si="2"/>
        <v>429</v>
      </c>
      <c r="H29" s="4">
        <f t="shared" si="2"/>
        <v>262</v>
      </c>
      <c r="I29" s="4">
        <f t="shared" si="2"/>
        <v>196</v>
      </c>
      <c r="J29" s="4">
        <f t="shared" si="2"/>
        <v>0</v>
      </c>
    </row>
  </sheetData>
  <mergeCells count="7">
    <mergeCell ref="D4:D5"/>
    <mergeCell ref="A18:C18"/>
    <mergeCell ref="A29:C29"/>
    <mergeCell ref="A28:C28"/>
    <mergeCell ref="A4:A5"/>
    <mergeCell ref="B4:B5"/>
    <mergeCell ref="C4:C5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2025-04-08T06:34:34Z</dcterms:created>
  <dcterms:modified xsi:type="dcterms:W3CDTF">2025-04-08T07:37:55Z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