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76CF6D1B-BC4B-4599-B3F6-22B3A7E72389}" xr6:coauthVersionLast="47" xr6:coauthVersionMax="47" xr10:uidLastSave="{00000000-0000-0000-0000-000000000000}"/>
  <workbookProtection workbookAlgorithmName="SHA-512" workbookHashValue="9sVn2GDea6E7nZIllK5qZDnEnR9plCl+l/n8SOA2yh+njYF/UuS7qsw34CwvetaPbxzY7LToaB+FkL779nyoPQ==" workbookSaltValue="YEUMA3FPkITxZr7Y7mjeQg==" workbookSpinCount="100000" lockStructure="1"/>
  <bookViews>
    <workbookView xWindow="-120" yWindow="-120" windowWidth="20730" windowHeight="1131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R1" i="4"/>
  <c r="S2" i="4" l="1"/>
  <c r="L7" i="4"/>
  <c r="I2" i="6" s="1"/>
</calcChain>
</file>

<file path=xl/sharedStrings.xml><?xml version="1.0" encoding="utf-8"?>
<sst xmlns="http://schemas.openxmlformats.org/spreadsheetml/2006/main" count="211" uniqueCount="202">
  <si>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</si>
  <si>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</si>
  <si>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</si>
  <si>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</si>
  <si>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</si>
  <si>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</si>
  <si>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</si>
  <si>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</si>
  <si>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</si>
  <si>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</si>
  <si>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</si>
  <si>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年齢</t>
    <rPh sb="0" eb="2">
      <t>ネンレイ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</si>
  <si>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</si>
  <si>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</si>
  <si>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</si>
  <si>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</si>
  <si>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</si>
  <si>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</si>
  <si>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</si>
  <si>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</si>
  <si>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</si>
  <si>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</si>
  <si>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</si>
  <si>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</si>
  <si>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</si>
  <si>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</si>
  <si>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</si>
  <si>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</si>
  <si>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</si>
  <si>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</si>
  <si>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</si>
  <si>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</si>
  <si>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</si>
  <si>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</si>
  <si>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</si>
  <si>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</si>
  <si>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</si>
  <si>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</si>
  <si>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</si>
  <si>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</si>
  <si>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</si>
  <si>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</si>
  <si>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</si>
  <si>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</si>
  <si>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</si>
  <si>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</si>
  <si>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</si>
  <si>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</si>
  <si>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</si>
  <si>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</si>
  <si>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</si>
  <si>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</si>
  <si>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</si>
  <si>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</si>
  <si>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</si>
  <si>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</si>
  <si>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</si>
  <si>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</si>
  <si>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</si>
  <si>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</si>
  <si>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</si>
  <si>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</si>
  <si>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</si>
  <si>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</si>
  <si>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</si>
  <si>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</si>
  <si>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</si>
  <si>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</si>
  <si>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</si>
  <si>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</si>
  <si>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</si>
  <si>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</si>
  <si>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</si>
  <si>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</si>
  <si>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</si>
  <si>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</si>
  <si>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</si>
  <si>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</si>
  <si>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</si>
  <si>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</si>
  <si>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</si>
  <si>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</si>
  <si>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</si>
  <si>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</si>
  <si>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</si>
  <si>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</si>
  <si>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</si>
  <si>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</si>
  <si>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</si>
  <si>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</si>
  <si>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</si>
  <si>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</si>
  <si>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</si>
  <si>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</si>
  <si>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</si>
  <si>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</si>
  <si>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</si>
  <si>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</si>
  <si>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</si>
  <si>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</si>
  <si>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</si>
  <si>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</si>
  <si>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</si>
  <si>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</si>
  <si>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</si>
  <si>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</si>
  <si>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</si>
  <si>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</si>
  <si>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</si>
  <si>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</si>
  <si>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</si>
  <si>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</si>
  <si>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</si>
  <si>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</si>
  <si>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</si>
  <si>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</si>
  <si>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</si>
  <si>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</si>
  <si>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</si>
  <si>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</si>
  <si>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</si>
  <si>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</si>
  <si>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</si>
  <si>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</si>
  <si>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</si>
  <si>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</si>
  <si>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</si>
  <si>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</si>
  <si>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</si>
  <si>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</si>
  <si>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</si>
  <si>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</si>
  <si>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</si>
  <si>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</si>
  <si>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</si>
  <si>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</si>
  <si>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</si>
  <si>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</si>
  <si>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</si>
  <si>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</si>
  <si>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</si>
  <si>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</si>
  <si>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</si>
  <si>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</si>
  <si>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</si>
  <si>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</si>
  <si>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</si>
  <si>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</si>
  <si>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</si>
  <si>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</si>
  <si>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</si>
  <si>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</si>
  <si>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</si>
  <si>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</si>
  <si>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（１）応募動機や研修で学びたいことをご記入ください。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</si>
  <si>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</si>
  <si>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</si>
  <si>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</si>
  <si>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</si>
  <si>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</si>
  <si>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</si>
  <si>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</si>
  <si>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</si>
  <si>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</si>
  <si>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</si>
  <si>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</si>
  <si>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</si>
  <si>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</si>
  <si>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</si>
  <si>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</si>
  <si>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</si>
  <si>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</si>
  <si>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</si>
  <si>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</si>
  <si>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</si>
  <si>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</si>
  <si>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</si>
  <si>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</si>
  <si>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</si>
  <si>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</si>
  <si>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</si>
  <si>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（同一法人内で複数名ご推薦される場合は、優先順位もご記入ください。）</t>
    </r>
    <phoneticPr fontId="5"/>
  </si>
  <si>
    <t>日</t>
    <rPh sb="0" eb="1">
      <t>ニチ</t>
    </rPh>
    <phoneticPr fontId="5"/>
  </si>
  <si>
    <t>記入日
(西暦）</t>
    <rPh sb="0" eb="3">
      <t>キニュウビ</t>
    </rPh>
    <rPh sb="5" eb="7">
      <t>セイレキ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</si>
  <si>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</si>
  <si>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</si>
  <si>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</si>
  <si>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</si>
  <si>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</si>
  <si>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</si>
  <si>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</si>
  <si>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</si>
  <si>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</si>
  <si>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</si>
  <si>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記入漏れがないことをお確かめください。</t>
    </r>
    <rPh sb="3" eb="5">
      <t>イガイ</t>
    </rPh>
    <rPh sb="10" eb="12">
      <t>ヒツヨウ</t>
    </rPh>
    <rPh sb="13" eb="15">
      <t>コウモク</t>
    </rPh>
    <rPh sb="18" eb="21">
      <t>キニュウモ</t>
    </rPh>
    <rPh sb="29" eb="30">
      <t>タシ</t>
    </rPh>
    <phoneticPr fontId="5"/>
  </si>
  <si>
    <t>介護業務
経験年数
(4/1現在)</t>
    <rPh sb="14" eb="16">
      <t>ゲンザイ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</si>
  <si>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（申込者本人がご記入ください）</t>
    </r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</si>
  <si>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</si>
  <si>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</si>
  <si>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</si>
  <si>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</si>
  <si>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r>
      <t>2024年度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</si>
</sst>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S126"/>
  <sheetViews>
    <sheetView tabSelected="1" view="pageBreakPreview" zoomScale="70" zoomScaleNormal="70" zoomScaleSheetLayoutView="70" workbookViewId="0">
      <selection activeCell="K10" sqref="K10:L10"/>
    </sheetView>
  </sheetViews>
  <sheetFormatPr defaultRowHeight="13.5" x14ac:dyDescent="0.4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3" hidden="1" customWidth="1"/>
    <col min="19" max="19" width="10.5" style="3" hidden="1" customWidth="1"/>
    <col min="20" max="20" width="0" style="1" hidden="1" customWidth="1"/>
    <col min="21" max="16384" width="9" style="1"/>
  </cols>
  <sheetData>
    <row r="1" spans="1:19" ht="77.25" customHeight="1" x14ac:dyDescent="0.4">
      <c r="A1" s="70" t="s">
        <v>201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3" t="e">
        <f>VLOOKUP(J1,$R$4:$S$124,2,0)</f>
        <v>#N/A</v>
      </c>
    </row>
    <row r="2" spans="1:19" s="22" customFormat="1" ht="21.75" customHeight="1" x14ac:dyDescent="0.4">
      <c r="A2" s="83" t="s">
        <v>194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23" t="str">
        <f>B7&amp;"年"&amp;E7&amp;"月"&amp;G7&amp;"日"</f>
        <v>年月日</v>
      </c>
      <c r="S2" s="23" t="e">
        <f ca="1">DATEDIF(R2,TODAY(),"Y")</f>
        <v>#VALUE!</v>
      </c>
    </row>
    <row r="3" spans="1:19" ht="10.5" customHeight="1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9" ht="34.5" customHeight="1" thickBot="1" x14ac:dyDescent="0.45">
      <c r="A4" s="84" t="s">
        <v>126</v>
      </c>
      <c r="B4" s="84"/>
      <c r="C4" s="84"/>
      <c r="D4" s="84"/>
      <c r="E4" s="84"/>
      <c r="F4" s="18"/>
      <c r="G4" s="18"/>
      <c r="H4" s="18"/>
      <c r="I4" s="17" t="s">
        <v>183</v>
      </c>
      <c r="J4" s="90"/>
      <c r="K4" s="38"/>
      <c r="L4" s="6" t="s">
        <v>4</v>
      </c>
      <c r="M4" s="20"/>
      <c r="N4" s="6" t="s">
        <v>3</v>
      </c>
      <c r="O4" s="20"/>
      <c r="P4" s="21" t="s">
        <v>182</v>
      </c>
      <c r="Q4" s="19"/>
      <c r="R4" s="3" t="s">
        <v>14</v>
      </c>
      <c r="S4" s="3">
        <v>1</v>
      </c>
    </row>
    <row r="5" spans="1:19" ht="19.5" customHeight="1" thickBot="1" x14ac:dyDescent="0.45">
      <c r="A5" s="71" t="s">
        <v>199</v>
      </c>
      <c r="B5" s="12" t="s">
        <v>0</v>
      </c>
      <c r="C5" s="73"/>
      <c r="D5" s="45"/>
      <c r="E5" s="45"/>
      <c r="F5" s="45"/>
      <c r="G5" s="45"/>
      <c r="H5" s="45"/>
      <c r="I5" s="46"/>
      <c r="J5" s="12" t="s">
        <v>0</v>
      </c>
      <c r="K5" s="73"/>
      <c r="L5" s="45"/>
      <c r="M5" s="45"/>
      <c r="N5" s="45"/>
      <c r="O5" s="45"/>
      <c r="P5" s="46"/>
      <c r="R5" s="3" t="s">
        <v>15</v>
      </c>
      <c r="S5" s="3">
        <v>2</v>
      </c>
    </row>
    <row r="6" spans="1:19" ht="43.5" customHeight="1" thickBot="1" x14ac:dyDescent="0.45">
      <c r="A6" s="72"/>
      <c r="B6" s="13" t="s">
        <v>9</v>
      </c>
      <c r="C6" s="80"/>
      <c r="D6" s="81"/>
      <c r="E6" s="81"/>
      <c r="F6" s="81"/>
      <c r="G6" s="81"/>
      <c r="H6" s="81"/>
      <c r="I6" s="82"/>
      <c r="J6" s="13" t="s">
        <v>146</v>
      </c>
      <c r="K6" s="80"/>
      <c r="L6" s="81"/>
      <c r="M6" s="81"/>
      <c r="N6" s="81"/>
      <c r="O6" s="81"/>
      <c r="P6" s="82"/>
      <c r="R6" s="3" t="s">
        <v>16</v>
      </c>
      <c r="S6" s="3">
        <v>3</v>
      </c>
    </row>
    <row r="7" spans="1:19" ht="30.75" customHeight="1" thickBot="1" x14ac:dyDescent="0.45">
      <c r="A7" s="15" t="s">
        <v>2</v>
      </c>
      <c r="B7" s="76"/>
      <c r="C7" s="77"/>
      <c r="D7" s="7" t="s">
        <v>4</v>
      </c>
      <c r="E7" s="20"/>
      <c r="F7" s="7" t="s">
        <v>3</v>
      </c>
      <c r="G7" s="20"/>
      <c r="H7" s="74" t="s">
        <v>5</v>
      </c>
      <c r="I7" s="75"/>
      <c r="J7" s="78" t="s">
        <v>11</v>
      </c>
      <c r="K7" s="79"/>
      <c r="L7" s="8" t="str">
        <f ca="1">IF(R2="年月日"," ",DATEDIF(R2,TODAY(),"Y"))</f>
        <v xml:space="preserve"> </v>
      </c>
      <c r="M7" s="7" t="s">
        <v>6</v>
      </c>
      <c r="N7" s="14" t="s">
        <v>192</v>
      </c>
      <c r="O7" s="63"/>
      <c r="P7" s="64"/>
      <c r="R7" s="3" t="s">
        <v>17</v>
      </c>
      <c r="S7" s="3">
        <v>4</v>
      </c>
    </row>
    <row r="8" spans="1:19" customFormat="1" ht="19.5" thickBot="1" x14ac:dyDescent="0.45">
      <c r="A8" s="148" t="s">
        <v>200</v>
      </c>
      <c r="B8" s="87" t="s">
        <v>153</v>
      </c>
      <c r="C8" s="88"/>
      <c r="D8" s="88"/>
      <c r="E8" s="88"/>
      <c r="F8" s="88"/>
      <c r="G8" s="88"/>
      <c r="H8" s="89"/>
      <c r="I8" s="78" t="s">
        <v>179</v>
      </c>
      <c r="J8" s="79"/>
      <c r="K8" s="87" t="s">
        <v>152</v>
      </c>
      <c r="L8" s="88"/>
      <c r="M8" s="88"/>
      <c r="N8" s="88"/>
      <c r="O8" s="88"/>
      <c r="P8" s="89"/>
      <c r="R8" s="3" t="s">
        <v>18</v>
      </c>
      <c r="S8" s="3">
        <v>5</v>
      </c>
    </row>
    <row r="9" spans="1:19" ht="43.5" customHeight="1" thickBot="1" x14ac:dyDescent="0.45">
      <c r="A9" s="149"/>
      <c r="B9" s="150"/>
      <c r="C9" s="151"/>
      <c r="D9" s="151"/>
      <c r="E9" s="151"/>
      <c r="F9" s="151"/>
      <c r="G9" s="151"/>
      <c r="H9" s="152"/>
      <c r="I9" s="137"/>
      <c r="J9" s="138"/>
      <c r="K9" s="85"/>
      <c r="L9" s="85"/>
      <c r="M9" s="85"/>
      <c r="N9" s="85"/>
      <c r="O9" s="85"/>
      <c r="P9" s="86"/>
      <c r="R9" s="3" t="s">
        <v>19</v>
      </c>
      <c r="S9" s="3">
        <v>6</v>
      </c>
    </row>
    <row r="10" spans="1:19" ht="54.75" customHeight="1" thickBot="1" x14ac:dyDescent="0.45">
      <c r="A10" s="16" t="s">
        <v>195</v>
      </c>
      <c r="B10" s="90"/>
      <c r="C10" s="38"/>
      <c r="D10" s="6" t="s">
        <v>4</v>
      </c>
      <c r="E10" s="20"/>
      <c r="F10" s="43" t="s">
        <v>1</v>
      </c>
      <c r="G10" s="43"/>
      <c r="H10" s="119" t="s">
        <v>180</v>
      </c>
      <c r="I10" s="120"/>
      <c r="J10" s="121"/>
      <c r="K10" s="122"/>
      <c r="L10" s="122"/>
      <c r="M10" s="9" t="s">
        <v>4</v>
      </c>
      <c r="N10" s="20"/>
      <c r="O10" s="123" t="s">
        <v>12</v>
      </c>
      <c r="P10" s="124"/>
      <c r="R10" s="3" t="s">
        <v>20</v>
      </c>
      <c r="S10" s="3">
        <v>7</v>
      </c>
    </row>
    <row r="11" spans="1:19" ht="26.25" customHeight="1" thickBot="1" x14ac:dyDescent="0.45">
      <c r="A11" s="108" t="s">
        <v>150</v>
      </c>
      <c r="B11" s="109"/>
      <c r="C11" s="109"/>
      <c r="D11" s="109"/>
      <c r="E11" s="117" t="s">
        <v>7</v>
      </c>
      <c r="F11" s="118"/>
      <c r="G11" s="118"/>
      <c r="H11" s="26"/>
      <c r="I11" s="103" t="s">
        <v>10</v>
      </c>
      <c r="J11" s="104"/>
      <c r="K11" s="26"/>
      <c r="L11" s="105" t="s">
        <v>8</v>
      </c>
      <c r="M11" s="106"/>
      <c r="N11" s="106"/>
      <c r="O11" s="107"/>
      <c r="P11" s="27"/>
      <c r="R11" s="3" t="s">
        <v>21</v>
      </c>
      <c r="S11" s="3">
        <v>8</v>
      </c>
    </row>
    <row r="12" spans="1:19" ht="26.25" customHeight="1" thickBot="1" x14ac:dyDescent="0.45">
      <c r="A12" s="110"/>
      <c r="B12" s="111"/>
      <c r="C12" s="111"/>
      <c r="D12" s="111"/>
      <c r="E12" s="112" t="s">
        <v>13</v>
      </c>
      <c r="F12" s="113"/>
      <c r="G12" s="113"/>
      <c r="H12" s="28"/>
      <c r="I12" s="114"/>
      <c r="J12" s="115"/>
      <c r="K12" s="115"/>
      <c r="L12" s="115"/>
      <c r="M12" s="115"/>
      <c r="N12" s="115"/>
      <c r="O12" s="115"/>
      <c r="P12" s="116"/>
      <c r="R12" s="3" t="s">
        <v>22</v>
      </c>
      <c r="S12" s="3">
        <v>9</v>
      </c>
    </row>
    <row r="13" spans="1:19" ht="26.25" customHeight="1" thickBot="1" x14ac:dyDescent="0.45">
      <c r="A13" s="78" t="s">
        <v>196</v>
      </c>
      <c r="B13" s="100" t="s">
        <v>154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R13" s="3" t="s">
        <v>23</v>
      </c>
      <c r="S13" s="3">
        <v>10</v>
      </c>
    </row>
    <row r="14" spans="1:19" ht="42" customHeight="1" x14ac:dyDescent="0.4">
      <c r="A14" s="134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R14" s="3" t="s">
        <v>157</v>
      </c>
      <c r="S14" s="3">
        <v>11</v>
      </c>
    </row>
    <row r="15" spans="1:19" ht="42" customHeight="1" x14ac:dyDescent="0.4">
      <c r="A15" s="134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R15" s="3" t="s">
        <v>161</v>
      </c>
      <c r="S15" s="3">
        <v>13</v>
      </c>
    </row>
    <row r="16" spans="1:19" ht="42" customHeight="1" x14ac:dyDescent="0.4">
      <c r="A16" s="134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R16" s="3" t="s">
        <v>164</v>
      </c>
      <c r="S16" s="3">
        <v>14</v>
      </c>
    </row>
    <row r="17" spans="1:19" ht="42" customHeight="1" thickBot="1" x14ac:dyDescent="0.45">
      <c r="A17" s="134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R17" s="3" t="s">
        <v>165</v>
      </c>
      <c r="S17" s="3">
        <v>15</v>
      </c>
    </row>
    <row r="18" spans="1:19" ht="19.5" customHeight="1" thickBot="1" x14ac:dyDescent="0.45">
      <c r="A18" s="134"/>
      <c r="B18" s="100" t="s">
        <v>155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2"/>
      <c r="R18" s="3" t="s">
        <v>166</v>
      </c>
      <c r="S18" s="3">
        <v>16</v>
      </c>
    </row>
    <row r="19" spans="1:19" ht="20.100000000000001" customHeight="1" x14ac:dyDescent="0.4">
      <c r="A19" s="134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2"/>
      <c r="R19" s="3" t="s">
        <v>167</v>
      </c>
      <c r="S19" s="3">
        <v>17</v>
      </c>
    </row>
    <row r="20" spans="1:19" ht="30.75" customHeight="1" thickBot="1" x14ac:dyDescent="0.45">
      <c r="A20" s="49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2"/>
      <c r="R20" s="3" t="s">
        <v>168</v>
      </c>
      <c r="S20" s="3">
        <v>18</v>
      </c>
    </row>
    <row r="21" spans="1:19" ht="40.5" customHeight="1" thickBot="1" x14ac:dyDescent="0.45">
      <c r="A21" s="133" t="s">
        <v>156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3" t="s">
        <v>171</v>
      </c>
      <c r="S21" s="3">
        <v>19</v>
      </c>
    </row>
    <row r="22" spans="1:19" ht="21" customHeight="1" thickBot="1" x14ac:dyDescent="0.45">
      <c r="A22" s="29" t="s">
        <v>158</v>
      </c>
      <c r="B22" s="29"/>
      <c r="C22" s="30" t="s">
        <v>159</v>
      </c>
      <c r="D22" s="31"/>
      <c r="E22" s="45"/>
      <c r="F22" s="45"/>
      <c r="G22" s="45"/>
      <c r="H22" s="45"/>
      <c r="I22" s="45"/>
      <c r="J22" s="45"/>
      <c r="K22" s="46"/>
      <c r="L22" s="51" t="s">
        <v>160</v>
      </c>
      <c r="M22" s="51"/>
      <c r="N22" s="32"/>
      <c r="O22" s="32"/>
      <c r="P22" s="32"/>
      <c r="R22" s="3" t="s">
        <v>172</v>
      </c>
      <c r="S22" s="3">
        <v>20</v>
      </c>
    </row>
    <row r="23" spans="1:19" ht="43.5" customHeight="1" thickBot="1" x14ac:dyDescent="0.45">
      <c r="A23" s="29"/>
      <c r="B23" s="29"/>
      <c r="C23" s="132"/>
      <c r="D23" s="132"/>
      <c r="E23" s="132"/>
      <c r="F23" s="132"/>
      <c r="G23" s="132"/>
      <c r="H23" s="132"/>
      <c r="I23" s="132"/>
      <c r="J23" s="132"/>
      <c r="K23" s="132"/>
      <c r="L23" s="51"/>
      <c r="M23" s="51"/>
      <c r="N23" s="32"/>
      <c r="O23" s="32"/>
      <c r="P23" s="32"/>
      <c r="R23" s="3" t="s">
        <v>24</v>
      </c>
      <c r="S23" s="3">
        <v>21</v>
      </c>
    </row>
    <row r="24" spans="1:19" ht="21" customHeight="1" thickBot="1" x14ac:dyDescent="0.45">
      <c r="A24" s="29" t="s">
        <v>162</v>
      </c>
      <c r="B24" s="29"/>
      <c r="C24" s="30" t="s">
        <v>159</v>
      </c>
      <c r="D24" s="31"/>
      <c r="E24" s="45"/>
      <c r="F24" s="45"/>
      <c r="G24" s="45"/>
      <c r="H24" s="45"/>
      <c r="I24" s="45"/>
      <c r="J24" s="45"/>
      <c r="K24" s="46"/>
      <c r="L24" s="47" t="s">
        <v>163</v>
      </c>
      <c r="M24" s="48"/>
      <c r="N24" s="55"/>
      <c r="O24" s="56"/>
      <c r="P24" s="57"/>
      <c r="R24" s="3" t="s">
        <v>25</v>
      </c>
      <c r="S24" s="3">
        <v>22</v>
      </c>
    </row>
    <row r="25" spans="1:19" ht="43.5" customHeight="1" thickBot="1" x14ac:dyDescent="0.45">
      <c r="A25" s="29"/>
      <c r="B25" s="29"/>
      <c r="C25" s="54"/>
      <c r="D25" s="54"/>
      <c r="E25" s="54"/>
      <c r="F25" s="54"/>
      <c r="G25" s="54"/>
      <c r="H25" s="54"/>
      <c r="I25" s="54"/>
      <c r="J25" s="54"/>
      <c r="K25" s="54"/>
      <c r="L25" s="49"/>
      <c r="M25" s="50"/>
      <c r="N25" s="58"/>
      <c r="O25" s="59"/>
      <c r="P25" s="60"/>
      <c r="R25" s="3" t="s">
        <v>26</v>
      </c>
      <c r="S25" s="3">
        <v>24</v>
      </c>
    </row>
    <row r="26" spans="1:19" ht="19.5" customHeight="1" thickBot="1" x14ac:dyDescent="0.45">
      <c r="A26" s="29" t="s">
        <v>169</v>
      </c>
      <c r="B26" s="29"/>
      <c r="C26" s="36" t="s">
        <v>170</v>
      </c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R26" s="3" t="s">
        <v>27</v>
      </c>
      <c r="S26" s="3">
        <v>25</v>
      </c>
    </row>
    <row r="27" spans="1:19" ht="19.5" customHeight="1" thickBot="1" x14ac:dyDescent="0.45">
      <c r="A27" s="29"/>
      <c r="B27" s="29"/>
      <c r="C27" s="68" t="s">
        <v>175</v>
      </c>
      <c r="D27" s="6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R27" s="3" t="s">
        <v>28</v>
      </c>
      <c r="S27" s="3">
        <v>26</v>
      </c>
    </row>
    <row r="28" spans="1:19" ht="43.5" customHeight="1" thickBot="1" x14ac:dyDescent="0.45">
      <c r="A28" s="29"/>
      <c r="B28" s="29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R28" s="3" t="s">
        <v>29</v>
      </c>
      <c r="S28" s="3">
        <v>27</v>
      </c>
    </row>
    <row r="29" spans="1:19" ht="16.5" customHeight="1" thickBot="1" x14ac:dyDescent="0.45">
      <c r="A29" s="29" t="s">
        <v>198</v>
      </c>
      <c r="B29" s="29"/>
      <c r="C29" s="51" t="s">
        <v>173</v>
      </c>
      <c r="D29" s="51"/>
      <c r="E29" s="61"/>
      <c r="F29" s="61"/>
      <c r="G29" s="61"/>
      <c r="H29" s="61"/>
      <c r="I29" s="61"/>
      <c r="J29" s="51" t="s">
        <v>174</v>
      </c>
      <c r="K29" s="51"/>
      <c r="L29" s="52"/>
      <c r="M29" s="52"/>
      <c r="N29" s="52"/>
      <c r="O29" s="52"/>
      <c r="P29" s="52"/>
      <c r="R29" s="3" t="s">
        <v>30</v>
      </c>
      <c r="S29" s="3">
        <v>28</v>
      </c>
    </row>
    <row r="30" spans="1:19" ht="16.5" customHeight="1" thickBot="1" x14ac:dyDescent="0.45">
      <c r="A30" s="29"/>
      <c r="B30" s="29"/>
      <c r="C30" s="51"/>
      <c r="D30" s="51"/>
      <c r="E30" s="61"/>
      <c r="F30" s="61"/>
      <c r="G30" s="61"/>
      <c r="H30" s="61"/>
      <c r="I30" s="61"/>
      <c r="J30" s="51"/>
      <c r="K30" s="51"/>
      <c r="L30" s="52"/>
      <c r="M30" s="52"/>
      <c r="N30" s="52"/>
      <c r="O30" s="52"/>
      <c r="P30" s="52"/>
      <c r="R30" s="3" t="s">
        <v>31</v>
      </c>
      <c r="S30" s="3">
        <v>29</v>
      </c>
    </row>
    <row r="31" spans="1:19" ht="16.5" customHeight="1" thickBot="1" x14ac:dyDescent="0.45">
      <c r="A31" s="29"/>
      <c r="B31" s="29"/>
      <c r="C31" s="53" t="s">
        <v>178</v>
      </c>
      <c r="D31" s="53"/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R31" s="3" t="s">
        <v>32</v>
      </c>
      <c r="S31" s="3">
        <v>30</v>
      </c>
    </row>
    <row r="32" spans="1:19" ht="16.5" customHeight="1" thickBot="1" x14ac:dyDescent="0.45">
      <c r="A32" s="29"/>
      <c r="B32" s="29"/>
      <c r="C32" s="53"/>
      <c r="D32" s="53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R32" s="3" t="s">
        <v>33</v>
      </c>
      <c r="S32" s="3">
        <v>31</v>
      </c>
    </row>
    <row r="33" spans="1:19" ht="50.25" customHeight="1" thickBot="1" x14ac:dyDescent="0.45">
      <c r="A33" s="78" t="s">
        <v>197</v>
      </c>
      <c r="B33" s="79"/>
      <c r="C33" s="42" t="s">
        <v>181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R33" s="3" t="s">
        <v>34</v>
      </c>
      <c r="S33" s="3">
        <v>32</v>
      </c>
    </row>
    <row r="34" spans="1:19" ht="24.95" customHeight="1" x14ac:dyDescent="0.4">
      <c r="A34" s="135"/>
      <c r="B34" s="136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R34" s="3" t="s">
        <v>35</v>
      </c>
      <c r="S34" s="3">
        <v>33</v>
      </c>
    </row>
    <row r="35" spans="1:19" ht="24.95" customHeight="1" x14ac:dyDescent="0.4">
      <c r="A35" s="135"/>
      <c r="B35" s="136"/>
      <c r="C35" s="142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  <c r="R35" s="3" t="s">
        <v>36</v>
      </c>
      <c r="S35" s="3">
        <v>34</v>
      </c>
    </row>
    <row r="36" spans="1:19" ht="24.95" customHeight="1" x14ac:dyDescent="0.4">
      <c r="A36" s="135"/>
      <c r="B36" s="136"/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4"/>
      <c r="R36" s="3" t="s">
        <v>37</v>
      </c>
      <c r="S36" s="3">
        <v>38</v>
      </c>
    </row>
    <row r="37" spans="1:19" ht="24.95" customHeight="1" thickBot="1" x14ac:dyDescent="0.45">
      <c r="A37" s="137"/>
      <c r="B37" s="138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7"/>
      <c r="R37" s="3" t="s">
        <v>38</v>
      </c>
      <c r="S37" s="3">
        <v>39</v>
      </c>
    </row>
    <row r="38" spans="1:19" ht="22.5" customHeight="1" thickBot="1" x14ac:dyDescent="0.45">
      <c r="A38" s="29" t="s">
        <v>177</v>
      </c>
      <c r="B38" s="29"/>
      <c r="C38" s="30" t="s">
        <v>159</v>
      </c>
      <c r="D38" s="31"/>
      <c r="E38" s="45"/>
      <c r="F38" s="45"/>
      <c r="G38" s="45"/>
      <c r="H38" s="45"/>
      <c r="I38" s="45"/>
      <c r="J38" s="45"/>
      <c r="K38" s="46"/>
      <c r="L38" s="47" t="s">
        <v>176</v>
      </c>
      <c r="M38" s="48"/>
      <c r="N38" s="32"/>
      <c r="O38" s="32"/>
      <c r="P38" s="32"/>
      <c r="R38" s="3" t="s">
        <v>39</v>
      </c>
      <c r="S38" s="3">
        <v>40</v>
      </c>
    </row>
    <row r="39" spans="1:19" ht="43.5" customHeight="1" thickBot="1" x14ac:dyDescent="0.45">
      <c r="A39" s="29"/>
      <c r="B39" s="29"/>
      <c r="C39" s="33"/>
      <c r="D39" s="34"/>
      <c r="E39" s="34"/>
      <c r="F39" s="34"/>
      <c r="G39" s="34"/>
      <c r="H39" s="34"/>
      <c r="I39" s="34"/>
      <c r="J39" s="34"/>
      <c r="K39" s="35"/>
      <c r="L39" s="49"/>
      <c r="M39" s="50"/>
      <c r="N39" s="32"/>
      <c r="O39" s="32"/>
      <c r="P39" s="32"/>
      <c r="R39" s="3" t="s">
        <v>40</v>
      </c>
      <c r="S39" s="3">
        <v>41</v>
      </c>
    </row>
    <row r="40" spans="1:19" customFormat="1" ht="34.5" customHeight="1" thickBot="1" x14ac:dyDescent="0.45">
      <c r="A40" s="129" t="s">
        <v>184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1"/>
      <c r="L40" s="127" t="s">
        <v>185</v>
      </c>
      <c r="M40" s="128"/>
      <c r="N40" s="125"/>
      <c r="O40" s="126"/>
      <c r="P40" s="25" t="str">
        <f>IFERROR(VLOOKUP(N40,$R$4:$S$126,2,FALSE),"")</f>
        <v/>
      </c>
      <c r="R40" s="3" t="s">
        <v>41</v>
      </c>
      <c r="S40" s="3">
        <v>42</v>
      </c>
    </row>
    <row r="41" spans="1:19" ht="18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4"/>
      <c r="O41" s="24"/>
      <c r="P41" s="24"/>
      <c r="R41" s="3" t="s">
        <v>42</v>
      </c>
      <c r="S41" s="3">
        <v>43</v>
      </c>
    </row>
    <row r="42" spans="1:19" ht="18.75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3" t="s">
        <v>43</v>
      </c>
      <c r="S42" s="3">
        <v>44</v>
      </c>
    </row>
    <row r="43" spans="1:19" ht="18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3" t="s">
        <v>44</v>
      </c>
      <c r="S43" s="3">
        <v>45</v>
      </c>
    </row>
    <row r="44" spans="1:19" ht="18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3" t="s">
        <v>45</v>
      </c>
      <c r="S44" s="3">
        <v>46</v>
      </c>
    </row>
    <row r="45" spans="1:19" ht="18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3" t="s">
        <v>46</v>
      </c>
      <c r="S45" s="3">
        <v>47</v>
      </c>
    </row>
    <row r="46" spans="1:19" ht="18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3" t="s">
        <v>47</v>
      </c>
      <c r="S46" s="3">
        <v>48</v>
      </c>
    </row>
    <row r="47" spans="1:19" ht="18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3" t="s">
        <v>48</v>
      </c>
      <c r="S47" s="3">
        <v>49</v>
      </c>
    </row>
    <row r="48" spans="1:19" ht="18.7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3" t="s">
        <v>49</v>
      </c>
      <c r="S48" s="3">
        <v>50</v>
      </c>
    </row>
    <row r="49" spans="1:19" ht="18.75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3" t="s">
        <v>50</v>
      </c>
      <c r="S49" s="3">
        <v>51</v>
      </c>
    </row>
    <row r="50" spans="1:19" ht="19.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3" t="s">
        <v>51</v>
      </c>
      <c r="S50" s="3">
        <v>52</v>
      </c>
    </row>
    <row r="51" spans="1:19" ht="29.1" customHeight="1" x14ac:dyDescent="0.4">
      <c r="R51" s="3" t="s">
        <v>52</v>
      </c>
      <c r="S51" s="3">
        <v>53</v>
      </c>
    </row>
    <row r="52" spans="1:19" ht="18.75" customHeight="1" x14ac:dyDescent="0.4">
      <c r="R52" s="3" t="s">
        <v>53</v>
      </c>
      <c r="S52" s="3">
        <v>54</v>
      </c>
    </row>
    <row r="53" spans="1:19" ht="18.75" customHeight="1" x14ac:dyDescent="0.4">
      <c r="R53" s="3" t="s">
        <v>54</v>
      </c>
      <c r="S53" s="3">
        <v>55</v>
      </c>
    </row>
    <row r="54" spans="1:19" ht="18.75" customHeight="1" x14ac:dyDescent="0.4">
      <c r="R54" s="3" t="s">
        <v>55</v>
      </c>
      <c r="S54" s="3">
        <v>56</v>
      </c>
    </row>
    <row r="55" spans="1:19" ht="18.75" customHeight="1" x14ac:dyDescent="0.4">
      <c r="R55" s="3" t="s">
        <v>56</v>
      </c>
      <c r="S55" s="3">
        <v>57</v>
      </c>
    </row>
    <row r="56" spans="1:19" ht="18.75" customHeight="1" x14ac:dyDescent="0.4">
      <c r="R56" s="3" t="s">
        <v>57</v>
      </c>
      <c r="S56" s="3">
        <v>58</v>
      </c>
    </row>
    <row r="57" spans="1:19" ht="18.75" customHeight="1" x14ac:dyDescent="0.4">
      <c r="R57" s="3" t="s">
        <v>58</v>
      </c>
      <c r="S57" s="3">
        <v>59</v>
      </c>
    </row>
    <row r="58" spans="1:19" ht="18.75" customHeight="1" x14ac:dyDescent="0.4">
      <c r="R58" s="3" t="s">
        <v>59</v>
      </c>
      <c r="S58" s="3">
        <v>60</v>
      </c>
    </row>
    <row r="59" spans="1:19" ht="18.75" customHeight="1" x14ac:dyDescent="0.4">
      <c r="R59" s="3" t="s">
        <v>60</v>
      </c>
      <c r="S59" s="3">
        <v>61</v>
      </c>
    </row>
    <row r="60" spans="1:19" ht="18.75" customHeight="1" x14ac:dyDescent="0.4">
      <c r="R60" s="3" t="s">
        <v>61</v>
      </c>
      <c r="S60" s="3">
        <v>62</v>
      </c>
    </row>
    <row r="61" spans="1:19" ht="18.75" customHeight="1" x14ac:dyDescent="0.4">
      <c r="R61" s="3" t="s">
        <v>62</v>
      </c>
      <c r="S61" s="3">
        <v>63</v>
      </c>
    </row>
    <row r="62" spans="1:19" ht="18.75" customHeight="1" x14ac:dyDescent="0.4">
      <c r="R62" s="3" t="s">
        <v>63</v>
      </c>
      <c r="S62" s="3">
        <v>64</v>
      </c>
    </row>
    <row r="63" spans="1:19" ht="18.75" customHeight="1" x14ac:dyDescent="0.4">
      <c r="R63" s="3" t="s">
        <v>64</v>
      </c>
      <c r="S63" s="3">
        <v>65</v>
      </c>
    </row>
    <row r="64" spans="1:19" ht="18.75" customHeight="1" x14ac:dyDescent="0.4">
      <c r="R64" s="3" t="s">
        <v>65</v>
      </c>
      <c r="S64" s="3">
        <v>66</v>
      </c>
    </row>
    <row r="65" spans="18:19" ht="18.75" customHeight="1" x14ac:dyDescent="0.4">
      <c r="R65" s="3" t="s">
        <v>66</v>
      </c>
      <c r="S65" s="3">
        <v>67</v>
      </c>
    </row>
    <row r="66" spans="18:19" ht="18.75" customHeight="1" x14ac:dyDescent="0.4">
      <c r="R66" s="3" t="s">
        <v>67</v>
      </c>
      <c r="S66" s="3">
        <v>68</v>
      </c>
    </row>
    <row r="67" spans="18:19" ht="18.75" customHeight="1" x14ac:dyDescent="0.4">
      <c r="R67" s="3" t="s">
        <v>68</v>
      </c>
      <c r="S67" s="3">
        <v>69</v>
      </c>
    </row>
    <row r="68" spans="18:19" x14ac:dyDescent="0.4">
      <c r="R68" s="3" t="s">
        <v>69</v>
      </c>
      <c r="S68" s="3">
        <v>70</v>
      </c>
    </row>
    <row r="69" spans="18:19" x14ac:dyDescent="0.4">
      <c r="R69" s="3" t="s">
        <v>70</v>
      </c>
      <c r="S69" s="3">
        <v>71</v>
      </c>
    </row>
    <row r="70" spans="18:19" x14ac:dyDescent="0.4">
      <c r="R70" s="3" t="s">
        <v>71</v>
      </c>
      <c r="S70" s="3">
        <v>72</v>
      </c>
    </row>
    <row r="71" spans="18:19" x14ac:dyDescent="0.4">
      <c r="R71" s="3" t="s">
        <v>72</v>
      </c>
      <c r="S71" s="3">
        <v>73</v>
      </c>
    </row>
    <row r="72" spans="18:19" x14ac:dyDescent="0.4">
      <c r="R72" s="3" t="s">
        <v>73</v>
      </c>
      <c r="S72" s="3">
        <v>74</v>
      </c>
    </row>
    <row r="73" spans="18:19" x14ac:dyDescent="0.4">
      <c r="R73" s="3" t="s">
        <v>74</v>
      </c>
      <c r="S73" s="3">
        <v>75</v>
      </c>
    </row>
    <row r="74" spans="18:19" x14ac:dyDescent="0.4">
      <c r="R74" s="3" t="s">
        <v>75</v>
      </c>
      <c r="S74" s="3">
        <v>76</v>
      </c>
    </row>
    <row r="75" spans="18:19" x14ac:dyDescent="0.4">
      <c r="R75" s="3" t="s">
        <v>76</v>
      </c>
      <c r="S75" s="3">
        <v>77</v>
      </c>
    </row>
    <row r="76" spans="18:19" x14ac:dyDescent="0.4">
      <c r="R76" s="3" t="s">
        <v>77</v>
      </c>
      <c r="S76" s="3">
        <v>78</v>
      </c>
    </row>
    <row r="77" spans="18:19" x14ac:dyDescent="0.4">
      <c r="R77" s="3" t="s">
        <v>78</v>
      </c>
      <c r="S77" s="3">
        <v>79</v>
      </c>
    </row>
    <row r="78" spans="18:19" x14ac:dyDescent="0.4">
      <c r="R78" s="3" t="s">
        <v>79</v>
      </c>
      <c r="S78" s="3">
        <v>80</v>
      </c>
    </row>
    <row r="79" spans="18:19" x14ac:dyDescent="0.4">
      <c r="R79" s="3" t="s">
        <v>80</v>
      </c>
      <c r="S79" s="3">
        <v>81</v>
      </c>
    </row>
    <row r="80" spans="18:19" x14ac:dyDescent="0.4">
      <c r="R80" s="3" t="s">
        <v>81</v>
      </c>
      <c r="S80" s="3">
        <v>82</v>
      </c>
    </row>
    <row r="81" spans="18:19" x14ac:dyDescent="0.4">
      <c r="R81" s="3" t="s">
        <v>82</v>
      </c>
      <c r="S81" s="3">
        <v>83</v>
      </c>
    </row>
    <row r="82" spans="18:19" x14ac:dyDescent="0.4">
      <c r="R82" s="3" t="s">
        <v>83</v>
      </c>
      <c r="S82" s="3">
        <v>84</v>
      </c>
    </row>
    <row r="83" spans="18:19" x14ac:dyDescent="0.4">
      <c r="R83" s="3" t="s">
        <v>84</v>
      </c>
      <c r="S83" s="3">
        <v>85</v>
      </c>
    </row>
    <row r="84" spans="18:19" x14ac:dyDescent="0.4">
      <c r="R84" s="3" t="s">
        <v>85</v>
      </c>
      <c r="S84" s="3">
        <v>86</v>
      </c>
    </row>
    <row r="85" spans="18:19" x14ac:dyDescent="0.4">
      <c r="R85" s="3" t="s">
        <v>86</v>
      </c>
      <c r="S85" s="3">
        <v>87</v>
      </c>
    </row>
    <row r="86" spans="18:19" x14ac:dyDescent="0.4">
      <c r="R86" s="3" t="s">
        <v>87</v>
      </c>
      <c r="S86" s="3">
        <v>88</v>
      </c>
    </row>
    <row r="87" spans="18:19" x14ac:dyDescent="0.4">
      <c r="R87" s="3" t="s">
        <v>88</v>
      </c>
      <c r="S87" s="3">
        <v>89</v>
      </c>
    </row>
    <row r="88" spans="18:19" x14ac:dyDescent="0.4">
      <c r="R88" s="3" t="s">
        <v>89</v>
      </c>
      <c r="S88" s="3">
        <v>90</v>
      </c>
    </row>
    <row r="89" spans="18:19" x14ac:dyDescent="0.4">
      <c r="R89" s="3" t="s">
        <v>90</v>
      </c>
      <c r="S89" s="3">
        <v>91</v>
      </c>
    </row>
    <row r="90" spans="18:19" x14ac:dyDescent="0.4">
      <c r="R90" s="3" t="s">
        <v>91</v>
      </c>
      <c r="S90" s="3">
        <v>92</v>
      </c>
    </row>
    <row r="91" spans="18:19" x14ac:dyDescent="0.4">
      <c r="R91" s="3" t="s">
        <v>92</v>
      </c>
      <c r="S91" s="3">
        <v>93</v>
      </c>
    </row>
    <row r="92" spans="18:19" x14ac:dyDescent="0.4">
      <c r="R92" s="3" t="s">
        <v>93</v>
      </c>
      <c r="S92" s="3">
        <v>94</v>
      </c>
    </row>
    <row r="93" spans="18:19" x14ac:dyDescent="0.4">
      <c r="R93" s="3" t="s">
        <v>94</v>
      </c>
      <c r="S93" s="3">
        <v>95</v>
      </c>
    </row>
    <row r="94" spans="18:19" x14ac:dyDescent="0.4">
      <c r="R94" s="3" t="s">
        <v>95</v>
      </c>
      <c r="S94" s="3">
        <v>96</v>
      </c>
    </row>
    <row r="95" spans="18:19" x14ac:dyDescent="0.4">
      <c r="R95" s="3" t="s">
        <v>96</v>
      </c>
      <c r="S95" s="3">
        <v>97</v>
      </c>
    </row>
    <row r="96" spans="18:19" x14ac:dyDescent="0.4">
      <c r="R96" s="3" t="s">
        <v>97</v>
      </c>
      <c r="S96" s="3">
        <v>98</v>
      </c>
    </row>
    <row r="97" spans="18:19" x14ac:dyDescent="0.4">
      <c r="R97" s="3" t="s">
        <v>98</v>
      </c>
      <c r="S97" s="3">
        <v>99</v>
      </c>
    </row>
    <row r="98" spans="18:19" x14ac:dyDescent="0.4">
      <c r="R98" s="3" t="s">
        <v>99</v>
      </c>
      <c r="S98" s="3">
        <v>100</v>
      </c>
    </row>
    <row r="99" spans="18:19" x14ac:dyDescent="0.4">
      <c r="R99" s="3" t="s">
        <v>100</v>
      </c>
      <c r="S99" s="3">
        <v>101</v>
      </c>
    </row>
    <row r="100" spans="18:19" x14ac:dyDescent="0.4">
      <c r="R100" s="3" t="s">
        <v>101</v>
      </c>
      <c r="S100" s="3">
        <v>102</v>
      </c>
    </row>
    <row r="101" spans="18:19" x14ac:dyDescent="0.4">
      <c r="R101" s="3" t="s">
        <v>102</v>
      </c>
      <c r="S101" s="3">
        <v>103</v>
      </c>
    </row>
    <row r="102" spans="18:19" x14ac:dyDescent="0.4">
      <c r="R102" s="3" t="s">
        <v>103</v>
      </c>
      <c r="S102" s="3">
        <v>104</v>
      </c>
    </row>
    <row r="103" spans="18:19" x14ac:dyDescent="0.4">
      <c r="R103" s="3" t="s">
        <v>104</v>
      </c>
      <c r="S103" s="3">
        <v>105</v>
      </c>
    </row>
    <row r="104" spans="18:19" x14ac:dyDescent="0.4">
      <c r="R104" s="3" t="s">
        <v>105</v>
      </c>
      <c r="S104" s="3">
        <v>106</v>
      </c>
    </row>
    <row r="105" spans="18:19" x14ac:dyDescent="0.4">
      <c r="R105" s="3" t="s">
        <v>106</v>
      </c>
      <c r="S105" s="3">
        <v>107</v>
      </c>
    </row>
    <row r="106" spans="18:19" x14ac:dyDescent="0.4">
      <c r="R106" s="3" t="s">
        <v>107</v>
      </c>
      <c r="S106" s="3">
        <v>108</v>
      </c>
    </row>
    <row r="107" spans="18:19" x14ac:dyDescent="0.4">
      <c r="R107" s="3" t="s">
        <v>108</v>
      </c>
      <c r="S107" s="3">
        <v>109</v>
      </c>
    </row>
    <row r="108" spans="18:19" x14ac:dyDescent="0.4">
      <c r="R108" s="3" t="s">
        <v>109</v>
      </c>
      <c r="S108" s="3">
        <v>110</v>
      </c>
    </row>
    <row r="109" spans="18:19" x14ac:dyDescent="0.4">
      <c r="R109" s="3" t="s">
        <v>110</v>
      </c>
      <c r="S109" s="3">
        <v>111</v>
      </c>
    </row>
    <row r="110" spans="18:19" x14ac:dyDescent="0.4">
      <c r="R110" s="3" t="s">
        <v>111</v>
      </c>
      <c r="S110" s="3">
        <v>112</v>
      </c>
    </row>
    <row r="111" spans="18:19" x14ac:dyDescent="0.4">
      <c r="R111" s="3" t="s">
        <v>112</v>
      </c>
      <c r="S111" s="3">
        <v>113</v>
      </c>
    </row>
    <row r="112" spans="18:19" x14ac:dyDescent="0.4">
      <c r="R112" s="3" t="s">
        <v>113</v>
      </c>
      <c r="S112" s="3">
        <v>114</v>
      </c>
    </row>
    <row r="113" spans="18:19" x14ac:dyDescent="0.4">
      <c r="R113" s="3" t="s">
        <v>114</v>
      </c>
      <c r="S113" s="3">
        <v>115</v>
      </c>
    </row>
    <row r="114" spans="18:19" x14ac:dyDescent="0.4">
      <c r="R114" s="3" t="s">
        <v>115</v>
      </c>
      <c r="S114" s="3">
        <v>116</v>
      </c>
    </row>
    <row r="115" spans="18:19" x14ac:dyDescent="0.4">
      <c r="R115" s="3" t="s">
        <v>116</v>
      </c>
      <c r="S115" s="3">
        <v>117</v>
      </c>
    </row>
    <row r="116" spans="18:19" x14ac:dyDescent="0.4">
      <c r="R116" s="3" t="s">
        <v>117</v>
      </c>
      <c r="S116" s="3">
        <v>118</v>
      </c>
    </row>
    <row r="117" spans="18:19" x14ac:dyDescent="0.4">
      <c r="R117" s="3" t="s">
        <v>118</v>
      </c>
      <c r="S117" s="3">
        <v>119</v>
      </c>
    </row>
    <row r="118" spans="18:19" x14ac:dyDescent="0.4">
      <c r="R118" s="3" t="s">
        <v>119</v>
      </c>
      <c r="S118" s="3">
        <v>120</v>
      </c>
    </row>
    <row r="119" spans="18:19" x14ac:dyDescent="0.4">
      <c r="R119" s="3" t="s">
        <v>120</v>
      </c>
      <c r="S119" s="3">
        <v>121</v>
      </c>
    </row>
    <row r="120" spans="18:19" x14ac:dyDescent="0.4">
      <c r="R120" s="3" t="s">
        <v>121</v>
      </c>
      <c r="S120" s="3">
        <v>122</v>
      </c>
    </row>
    <row r="121" spans="18:19" x14ac:dyDescent="0.4">
      <c r="R121" s="3" t="s">
        <v>122</v>
      </c>
      <c r="S121" s="3">
        <v>123</v>
      </c>
    </row>
    <row r="122" spans="18:19" x14ac:dyDescent="0.4">
      <c r="R122" s="3" t="s">
        <v>123</v>
      </c>
      <c r="S122" s="3">
        <v>124</v>
      </c>
    </row>
    <row r="123" spans="18:19" x14ac:dyDescent="0.4">
      <c r="R123" s="3" t="s">
        <v>124</v>
      </c>
      <c r="S123" s="3">
        <v>125</v>
      </c>
    </row>
    <row r="124" spans="18:19" x14ac:dyDescent="0.4">
      <c r="R124" s="3" t="s">
        <v>125</v>
      </c>
      <c r="S124" s="3">
        <v>126</v>
      </c>
    </row>
    <row r="125" spans="18:19" x14ac:dyDescent="0.4">
      <c r="R125" s="3" t="s">
        <v>124</v>
      </c>
      <c r="S125" s="3">
        <v>125</v>
      </c>
    </row>
    <row r="126" spans="18:19" x14ac:dyDescent="0.4">
      <c r="R126" s="3" t="s">
        <v>125</v>
      </c>
      <c r="S126" s="3">
        <v>126</v>
      </c>
    </row>
  </sheetData>
  <sheetProtection algorithmName="SHA-512" hashValue="S6MgNb1go7hYAEcNHOEbruTUvc6++L10Y7+YXXdbqvVXTfblbEzVd+K8lFQKEqLgqagrbPac6ilQ5hZ3ciAWrA==" saltValue="2S27kC+wH5SqyOcQfinip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C5:C6 K5:K6 N387 B9:B10 K10 B19 E22 C23 N22 N24 E24 E26:E27 C28 L29 C34 E38 C39 N38 B14:B16 C25:K25">
    <cfRule type="cellIs" dxfId="19" priority="44" operator="equal">
      <formula>""</formula>
    </cfRule>
  </conditionalFormatting>
  <conditionalFormatting sqref="L7">
    <cfRule type="expression" dxfId="18" priority="40">
      <formula>MOD($L$7,1)</formula>
    </cfRule>
  </conditionalFormatting>
  <conditionalFormatting sqref="B19">
    <cfRule type="cellIs" dxfId="17" priority="37" operator="equal">
      <formula>""</formula>
    </cfRule>
  </conditionalFormatting>
  <conditionalFormatting sqref="E22:K22 C23:K23 N22:P23 E24:K24 C28:P28 N24 E26:E27">
    <cfRule type="cellIs" dxfId="16" priority="36" operator="equal">
      <formula>""</formula>
    </cfRule>
  </conditionalFormatting>
  <conditionalFormatting sqref="B7:C7">
    <cfRule type="cellIs" dxfId="15" priority="29" operator="equal">
      <formula>""</formula>
    </cfRule>
  </conditionalFormatting>
  <conditionalFormatting sqref="J4:K4">
    <cfRule type="cellIs" dxfId="14" priority="28" operator="equal">
      <formula>""</formula>
    </cfRule>
  </conditionalFormatting>
  <conditionalFormatting sqref="E7">
    <cfRule type="cellIs" dxfId="13" priority="27" operator="equal">
      <formula>""</formula>
    </cfRule>
  </conditionalFormatting>
  <conditionalFormatting sqref="M4">
    <cfRule type="cellIs" dxfId="12" priority="25" operator="equal">
      <formula>""</formula>
    </cfRule>
  </conditionalFormatting>
  <conditionalFormatting sqref="E10">
    <cfRule type="cellIs" dxfId="11" priority="21" operator="equal">
      <formula>""</formula>
    </cfRule>
  </conditionalFormatting>
  <conditionalFormatting sqref="N10">
    <cfRule type="cellIs" dxfId="10" priority="20" operator="equal">
      <formula>""</formula>
    </cfRule>
  </conditionalFormatting>
  <conditionalFormatting sqref="E29:I30">
    <cfRule type="cellIs" dxfId="9" priority="19" operator="equal">
      <formula>""</formula>
    </cfRule>
  </conditionalFormatting>
  <conditionalFormatting sqref="E31">
    <cfRule type="cellIs" dxfId="8" priority="18" operator="equal">
      <formula>""</formula>
    </cfRule>
  </conditionalFormatting>
  <conditionalFormatting sqref="K9:P9">
    <cfRule type="expression" dxfId="7" priority="13">
      <formula>$K$9=""</formula>
    </cfRule>
  </conditionalFormatting>
  <conditionalFormatting sqref="K11">
    <cfRule type="cellIs" dxfId="6" priority="8" operator="equal">
      <formula>""</formula>
    </cfRule>
  </conditionalFormatting>
  <conditionalFormatting sqref="P11">
    <cfRule type="cellIs" dxfId="5" priority="7" operator="equal">
      <formula>""</formula>
    </cfRule>
  </conditionalFormatting>
  <conditionalFormatting sqref="H12">
    <cfRule type="cellIs" dxfId="4" priority="6" operator="equal">
      <formula>""</formula>
    </cfRule>
  </conditionalFormatting>
  <conditionalFormatting sqref="H11">
    <cfRule type="cellIs" dxfId="3" priority="5" operator="equal">
      <formula>""</formula>
    </cfRule>
  </conditionalFormatting>
  <conditionalFormatting sqref="O7:P7">
    <cfRule type="colorScale" priority="4">
      <colorScale>
        <cfvo type="min"/>
        <cfvo type="max"/>
        <color rgb="FFFF7128"/>
        <color rgb="FFFFEF9C"/>
      </colorScale>
    </cfRule>
    <cfRule type="cellIs" dxfId="2" priority="3" operator="between">
      <formula>$O$7</formula>
      <formula>""</formula>
    </cfRule>
  </conditionalFormatting>
  <conditionalFormatting sqref="O4">
    <cfRule type="cellIs" dxfId="1" priority="2" operator="equal">
      <formula>""</formula>
    </cfRule>
  </conditionalFormatting>
  <conditionalFormatting sqref="G7">
    <cfRule type="cellIs" dxfId="0" priority="1" operator="equal">
      <formula>""</formula>
    </cfRule>
  </conditionalFormatting>
  <dataValidations xWindow="390" yWindow="289" count="11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E10 M4 N10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.75" x14ac:dyDescent="0.4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 x14ac:dyDescent="0.4">
      <c r="A1" s="4" t="s">
        <v>127</v>
      </c>
      <c r="B1" s="4" t="s">
        <v>128</v>
      </c>
      <c r="C1" s="4" t="s">
        <v>190</v>
      </c>
      <c r="D1" s="4" t="s">
        <v>191</v>
      </c>
      <c r="E1" s="4" t="s">
        <v>147</v>
      </c>
      <c r="F1" s="4" t="s">
        <v>148</v>
      </c>
      <c r="G1" s="4" t="s">
        <v>151</v>
      </c>
      <c r="H1" s="4" t="s">
        <v>129</v>
      </c>
      <c r="I1" s="4" t="s">
        <v>130</v>
      </c>
      <c r="J1" s="4" t="s">
        <v>131</v>
      </c>
      <c r="K1" s="4" t="s">
        <v>132</v>
      </c>
      <c r="L1" s="4" t="s">
        <v>186</v>
      </c>
      <c r="M1" s="4" t="s">
        <v>187</v>
      </c>
      <c r="N1" s="4" t="s">
        <v>133</v>
      </c>
      <c r="O1" s="4" t="s">
        <v>134</v>
      </c>
      <c r="P1" s="4" t="s">
        <v>135</v>
      </c>
      <c r="Q1" s="4" t="s">
        <v>193</v>
      </c>
      <c r="R1" s="4" t="s">
        <v>136</v>
      </c>
      <c r="S1" s="4" t="s">
        <v>137</v>
      </c>
      <c r="T1" s="4" t="s">
        <v>138</v>
      </c>
      <c r="U1" s="4" t="s">
        <v>139</v>
      </c>
      <c r="V1" s="4" t="s">
        <v>140</v>
      </c>
      <c r="W1" s="4" t="s">
        <v>149</v>
      </c>
      <c r="X1" s="4" t="s">
        <v>143</v>
      </c>
      <c r="Y1" s="4" t="s">
        <v>144</v>
      </c>
      <c r="Z1" s="4" t="s">
        <v>188</v>
      </c>
      <c r="AA1" s="4" t="s">
        <v>189</v>
      </c>
      <c r="AB1" s="5" t="s">
        <v>145</v>
      </c>
      <c r="AC1" s="4" t="s">
        <v>141</v>
      </c>
      <c r="AD1" s="4" t="s">
        <v>142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 ca="1"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2024-05-29T23:27:13Z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2024-05-29T23:27:06Z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28136234-3e25-4e7c-8bc1-65c3bac3a401</vt:lpwstr>
  </property>
  <property fmtid="{D5CDD505-2E9C-101B-9397-08002B2CF9AE}" pid="8" name="MSIP_Label_defa4170-0d19-0005-0004-bc88714345d2_ContentBits">
    <vt:lpwstr>0</vt:lpwstr>
  </property>
</Properties>
</file>