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53258\Desktop\新しいフォルダー\"/>
    </mc:Choice>
  </mc:AlternateContent>
  <xr:revisionPtr revIDLastSave="0" documentId="13_ncr:1_{A0F5BEB9-E54D-464A-B32E-579D1B774DD5}" xr6:coauthVersionLast="47" xr6:coauthVersionMax="47" xr10:uidLastSave="{00000000-0000-0000-0000-000000000000}"/>
  <bookViews>
    <workbookView xWindow="384" yWindow="384" windowWidth="15168" windowHeight="12192" xr2:uid="{DB15D929-57C6-4C7B-8D90-7DB7CE385204}"/>
  </bookViews>
  <sheets>
    <sheet name="入力用" sheetId="1" r:id="rId1"/>
    <sheet name="保健所入力用（岐阜）" sheetId="11" r:id="rId2"/>
    <sheet name="保健所入力用（西濃）" sheetId="16" r:id="rId3"/>
    <sheet name="保健所入力用（関）" sheetId="14" r:id="rId4"/>
    <sheet name="保健所入力用（可茂）" sheetId="21" r:id="rId5"/>
    <sheet name="保健所入力用（東濃）" sheetId="18" r:id="rId6"/>
    <sheet name="保健所入力用（恵那）" sheetId="19" r:id="rId7"/>
    <sheet name="保健所入力用（飛騨）" sheetId="20" r:id="rId8"/>
  </sheets>
  <definedNames>
    <definedName name="_xlnm.Print_Area" localSheetId="7">'保健所入力用（飛騨）'!$A$1:$AD$14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21" l="1"/>
  <c r="Q9" i="21"/>
  <c r="P9" i="21"/>
  <c r="O9" i="21"/>
  <c r="N9" i="21"/>
  <c r="M9" i="21"/>
  <c r="L9" i="21"/>
  <c r="K9" i="21"/>
  <c r="J9" i="21"/>
  <c r="I9" i="21"/>
  <c r="H9" i="21"/>
  <c r="G9" i="21"/>
  <c r="R5" i="21"/>
  <c r="Q5" i="21"/>
  <c r="P5" i="21"/>
  <c r="O5" i="21"/>
  <c r="N5" i="21"/>
  <c r="M5" i="21"/>
  <c r="L5" i="21"/>
  <c r="K5" i="21"/>
  <c r="J5" i="21"/>
  <c r="I5" i="21"/>
  <c r="H5" i="21"/>
  <c r="G5" i="21"/>
  <c r="E4" i="21"/>
  <c r="D4" i="21"/>
  <c r="C4" i="21"/>
  <c r="B4" i="21"/>
  <c r="A4" i="21"/>
  <c r="Q9" i="14"/>
  <c r="P9" i="14"/>
  <c r="O9" i="14"/>
  <c r="N9" i="14"/>
  <c r="M9" i="14"/>
  <c r="L9" i="14"/>
  <c r="K9" i="14"/>
  <c r="J9" i="14"/>
  <c r="I9" i="14"/>
  <c r="H9" i="14"/>
  <c r="Q5" i="14"/>
  <c r="C4" i="14"/>
  <c r="B4" i="14"/>
  <c r="Q9" i="16"/>
  <c r="P9" i="16"/>
  <c r="O9" i="16"/>
  <c r="N9" i="16"/>
  <c r="M9" i="16"/>
  <c r="L9" i="16"/>
  <c r="K9" i="16"/>
  <c r="J9" i="16"/>
  <c r="I9" i="16"/>
  <c r="H9" i="16"/>
  <c r="Q5" i="16"/>
  <c r="C4" i="16"/>
  <c r="B4" i="16"/>
  <c r="A4" i="16"/>
  <c r="M10" i="11"/>
  <c r="L10" i="11"/>
  <c r="AD14" i="20"/>
  <c r="AC14" i="20"/>
  <c r="AB14" i="20"/>
  <c r="AA14" i="20"/>
  <c r="Z14" i="20"/>
  <c r="Y14" i="20"/>
  <c r="X14" i="20"/>
  <c r="W14" i="20"/>
  <c r="V14" i="20"/>
  <c r="U14" i="20"/>
  <c r="T14" i="20"/>
  <c r="S14" i="20"/>
  <c r="R14" i="20"/>
  <c r="Q14" i="20"/>
  <c r="P14" i="20"/>
  <c r="O14" i="20"/>
  <c r="N14" i="20"/>
  <c r="M14" i="20"/>
  <c r="L14" i="20"/>
  <c r="K14" i="20"/>
  <c r="J14" i="20"/>
  <c r="I14" i="20"/>
  <c r="H14" i="20"/>
  <c r="S9" i="20"/>
  <c r="R9" i="20"/>
  <c r="Q9" i="20"/>
  <c r="P9" i="20"/>
  <c r="O9" i="20"/>
  <c r="N9" i="20"/>
  <c r="M9" i="20"/>
  <c r="L9" i="20"/>
  <c r="K9" i="20"/>
  <c r="J9" i="20"/>
  <c r="I9" i="20"/>
  <c r="H9" i="20"/>
  <c r="S5" i="20"/>
  <c r="R5" i="20"/>
  <c r="Q5" i="20"/>
  <c r="P5" i="20"/>
  <c r="O5" i="20"/>
  <c r="N5" i="20"/>
  <c r="M5" i="20"/>
  <c r="L5" i="20"/>
  <c r="K5" i="20"/>
  <c r="J5" i="20"/>
  <c r="I5" i="20"/>
  <c r="H5" i="20"/>
  <c r="F4" i="20"/>
  <c r="E4" i="20"/>
  <c r="D4" i="20"/>
  <c r="C4" i="20"/>
  <c r="B4" i="20"/>
  <c r="A4" i="20"/>
  <c r="O10" i="19"/>
  <c r="N10" i="19"/>
  <c r="M10" i="19"/>
  <c r="L10" i="19"/>
  <c r="K10" i="19"/>
  <c r="J10" i="19"/>
  <c r="I10" i="19"/>
  <c r="H10" i="19"/>
  <c r="G10" i="19"/>
  <c r="F10" i="19"/>
  <c r="E10" i="19"/>
  <c r="D10" i="19"/>
  <c r="C10" i="19"/>
  <c r="B10" i="19"/>
  <c r="O5" i="19"/>
  <c r="N5" i="19"/>
  <c r="M5" i="19"/>
  <c r="L5" i="19"/>
  <c r="K5" i="19"/>
  <c r="J5" i="19"/>
  <c r="I5" i="19"/>
  <c r="H5" i="19"/>
  <c r="G5" i="19"/>
  <c r="F5" i="19"/>
  <c r="E5" i="19"/>
  <c r="D5" i="19"/>
  <c r="C5" i="19"/>
  <c r="B5" i="19"/>
  <c r="H9" i="18" l="1"/>
  <c r="G9" i="18"/>
  <c r="I9" i="18" s="1"/>
  <c r="J9" i="18"/>
  <c r="K9" i="18"/>
  <c r="L9" i="18"/>
  <c r="M9" i="18"/>
  <c r="N9" i="18"/>
  <c r="O9" i="18"/>
  <c r="P9" i="18"/>
  <c r="S9" i="18"/>
  <c r="S5" i="18"/>
  <c r="P5" i="18"/>
  <c r="O5" i="18"/>
  <c r="N5" i="18"/>
  <c r="M5" i="18"/>
  <c r="L5" i="18"/>
  <c r="K5" i="18"/>
  <c r="J5" i="18"/>
  <c r="H5" i="18"/>
  <c r="G5" i="18"/>
  <c r="E4" i="18"/>
  <c r="D4" i="18"/>
  <c r="C4" i="18"/>
  <c r="B4" i="18"/>
  <c r="A4" i="18"/>
  <c r="R9" i="16"/>
  <c r="G9" i="16"/>
  <c r="R5" i="16"/>
  <c r="P5" i="16"/>
  <c r="O5" i="16"/>
  <c r="N5" i="16"/>
  <c r="M5" i="16"/>
  <c r="L5" i="16"/>
  <c r="K5" i="16"/>
  <c r="J5" i="16"/>
  <c r="I5" i="16"/>
  <c r="H5" i="16"/>
  <c r="G5" i="16"/>
  <c r="E4" i="16"/>
  <c r="D4" i="16"/>
  <c r="R9" i="14"/>
  <c r="G9" i="14"/>
  <c r="R5" i="14"/>
  <c r="P5" i="14"/>
  <c r="O5" i="14"/>
  <c r="N5" i="14"/>
  <c r="I5" i="18" l="1"/>
  <c r="M5" i="14"/>
  <c r="L5" i="14"/>
  <c r="K5" i="14"/>
  <c r="J5" i="14"/>
  <c r="I5" i="14"/>
  <c r="H5" i="14"/>
  <c r="G5" i="14"/>
  <c r="E4" i="14"/>
  <c r="D4" i="14"/>
  <c r="A4" i="14"/>
  <c r="J5" i="11" l="1"/>
  <c r="C10" i="11"/>
  <c r="B10" i="11"/>
  <c r="N10" i="11"/>
  <c r="N5" i="11"/>
  <c r="K10" i="11"/>
  <c r="J10" i="11"/>
  <c r="I10" i="11"/>
  <c r="H10" i="11"/>
  <c r="G10" i="11"/>
  <c r="F10" i="11"/>
  <c r="E10" i="11"/>
  <c r="D10" i="11"/>
  <c r="M5" i="11"/>
  <c r="L5" i="11"/>
  <c r="K5" i="11"/>
  <c r="I5" i="11"/>
  <c r="H5" i="11"/>
  <c r="G5" i="11"/>
  <c r="F5" i="11"/>
  <c r="E5" i="11"/>
  <c r="D5" i="11"/>
  <c r="C5" i="11"/>
  <c r="B5" i="11"/>
</calcChain>
</file>

<file path=xl/sharedStrings.xml><?xml version="1.0" encoding="utf-8"?>
<sst xmlns="http://schemas.openxmlformats.org/spreadsheetml/2006/main" count="318" uniqueCount="93">
  <si>
    <t>　岐阜県知事　様</t>
    <rPh sb="1" eb="4">
      <t>ギフケン</t>
    </rPh>
    <rPh sb="4" eb="6">
      <t>チジ</t>
    </rPh>
    <rPh sb="7" eb="8">
      <t>サマ</t>
    </rPh>
    <phoneticPr fontId="3"/>
  </si>
  <si>
    <t>実施年月</t>
    <rPh sb="0" eb="2">
      <t>ジッシ</t>
    </rPh>
    <rPh sb="2" eb="4">
      <t>ネンゲツ</t>
    </rPh>
    <phoneticPr fontId="3"/>
  </si>
  <si>
    <t>施設等の名称：</t>
    <rPh sb="0" eb="2">
      <t>シセツ</t>
    </rPh>
    <rPh sb="2" eb="3">
      <t>トウ</t>
    </rPh>
    <rPh sb="4" eb="6">
      <t>メイショウ</t>
    </rPh>
    <phoneticPr fontId="3"/>
  </si>
  <si>
    <t>所在地：</t>
    <rPh sb="0" eb="3">
      <t>ショザイチ</t>
    </rPh>
    <phoneticPr fontId="3"/>
  </si>
  <si>
    <t>電話：</t>
    <rPh sb="0" eb="2">
      <t>デンワ</t>
    </rPh>
    <phoneticPr fontId="3"/>
  </si>
  <si>
    <t>FAX：</t>
    <phoneticPr fontId="3"/>
  </si>
  <si>
    <t>担当者</t>
    <rPh sb="0" eb="3">
      <t>タントウシャ</t>
    </rPh>
    <phoneticPr fontId="3"/>
  </si>
  <si>
    <t>代表者名：</t>
    <rPh sb="0" eb="3">
      <t>ダイヒョウシャ</t>
    </rPh>
    <rPh sb="3" eb="4">
      <t>メイ</t>
    </rPh>
    <phoneticPr fontId="3"/>
  </si>
  <si>
    <t>対象者の区分</t>
  </si>
  <si>
    <t>従事者</t>
  </si>
  <si>
    <t>対象者数</t>
  </si>
  <si>
    <t>人</t>
  </si>
  <si>
    <t>健康診断受診者数</t>
  </si>
  <si>
    <t>胸部エックス線検査（間接撮影）</t>
  </si>
  <si>
    <t>胸部エックス線検査（直接撮影）</t>
  </si>
  <si>
    <t>喀痰検査</t>
  </si>
  <si>
    <t>その他の検査（　　　　　　）</t>
  </si>
  <si>
    <t>結核患者</t>
  </si>
  <si>
    <t>潜在性結核感染症患者</t>
  </si>
  <si>
    <t>結核発病のおそれがあると診断された者</t>
  </si>
  <si>
    <t>未受診者数</t>
  </si>
  <si>
    <t>未受診の理由・対応</t>
  </si>
  <si>
    <t>【記入上の注意事項】
〇 「従事者」については、常勤・非常勤を問わず、事務職員等も含めて全従業員数を計上してください。
〇 「対象者数」からは、妊娠、産休、退職、入学年度に受診済み（学生）等の理由で今年度の健診を受診しない人は除いてください。ただし、受診可能な方はできる限り対象者として計上し、健診を受診させるとともに、感染症法第53条の５の規定により、受診できなかった理由が２か月以内に消滅したときは、健診を受診させ報告してください。
〇 「健康診断受診者数」欄には、感染症法第53条の４又は第53条の５の規定による他で受けた健康診断の受診者等も計上してください。
〇 「未受診者数」の欄には、受診できなかった者を計上し、「未受診の理由」欄には理由と人数を記入してください。
（記載例：他健診受診予定（２人）、育休で里帰り（１人）、医師の指示で受診不可（１人）等）
〇 該当者がいない項目については空欄にせず、「０」を記入する又は斜線を引く等により該当者がいないことが分かるようにしてください。
〇 本報告書は健康診断実施月の翌月10日までに施設所在地を所管する保健所に提出してください。</t>
    <phoneticPr fontId="3"/>
  </si>
  <si>
    <t>内
訳</t>
    <rPh sb="2" eb="3">
      <t>ワケ</t>
    </rPh>
    <phoneticPr fontId="3"/>
  </si>
  <si>
    <t>病院 ・ 診療所 ・ 助産所 ・ 歯科診療所 ・ 介護老人保健施設 ・ 小中学校 ・ 高等学校
高等専門学校 ・ 大学 ・ 専修学校又は各種学校 ・ 社会福祉施設 ・ 刑事施設</t>
    <phoneticPr fontId="3"/>
  </si>
  <si>
    <t>【施設区分】（該当する施設区分に○を付けてください。）</t>
    <phoneticPr fontId="3"/>
  </si>
  <si>
    <t>郵便番号</t>
    <rPh sb="0" eb="2">
      <t>ユウビン</t>
    </rPh>
    <rPh sb="2" eb="4">
      <t>バンゴウ</t>
    </rPh>
    <phoneticPr fontId="3"/>
  </si>
  <si>
    <t>学生・入所者・収容者</t>
    <phoneticPr fontId="3"/>
  </si>
  <si>
    <t>被発見者数</t>
    <phoneticPr fontId="3"/>
  </si>
  <si>
    <t>報告年月日</t>
    <rPh sb="0" eb="2">
      <t>ホウコク</t>
    </rPh>
    <rPh sb="2" eb="5">
      <t>ネンガッピ</t>
    </rPh>
    <phoneticPr fontId="3"/>
  </si>
  <si>
    <t>　　　年　　　月　　</t>
    <rPh sb="3" eb="4">
      <t>ネン</t>
    </rPh>
    <rPh sb="7" eb="8">
      <t>ガツ</t>
    </rPh>
    <phoneticPr fontId="3"/>
  </si>
  <si>
    <t>　　　年　　　月　　日</t>
    <rPh sb="3" eb="4">
      <t>ネン</t>
    </rPh>
    <rPh sb="7" eb="8">
      <t>ガツ</t>
    </rPh>
    <rPh sb="10" eb="11">
      <t>ニチ</t>
    </rPh>
    <phoneticPr fontId="3"/>
  </si>
  <si>
    <t>結核定期健康診断実施報告書（学校長・施設長・事業者用）</t>
    <phoneticPr fontId="3"/>
  </si>
  <si>
    <t>枠を管理台帳にコピー＆ペースト</t>
    <rPh sb="0" eb="1">
      <t>ワク</t>
    </rPh>
    <rPh sb="2" eb="4">
      <t>カンリ</t>
    </rPh>
    <rPh sb="4" eb="6">
      <t>ダイチョウ</t>
    </rPh>
    <phoneticPr fontId="3"/>
  </si>
  <si>
    <t>※</t>
    <phoneticPr fontId="3"/>
  </si>
  <si>
    <t>発病のおそれ</t>
    <rPh sb="0" eb="2">
      <t>ハツビョウ</t>
    </rPh>
    <phoneticPr fontId="5"/>
  </si>
  <si>
    <t>喀痰検査</t>
    <rPh sb="0" eb="2">
      <t>カクタン</t>
    </rPh>
    <rPh sb="2" eb="4">
      <t>ケンサ</t>
    </rPh>
    <phoneticPr fontId="5"/>
  </si>
  <si>
    <t>直接撮影</t>
    <rPh sb="0" eb="2">
      <t>チョクセツ</t>
    </rPh>
    <rPh sb="2" eb="4">
      <t>サツエイ</t>
    </rPh>
    <phoneticPr fontId="5"/>
  </si>
  <si>
    <t>間接撮影</t>
    <rPh sb="0" eb="2">
      <t>カンセツ</t>
    </rPh>
    <rPh sb="2" eb="4">
      <t>サツエイ</t>
    </rPh>
    <phoneticPr fontId="5"/>
  </si>
  <si>
    <t>未受診の理由</t>
    <rPh sb="0" eb="1">
      <t>ミ</t>
    </rPh>
    <rPh sb="1" eb="3">
      <t>ジュシン</t>
    </rPh>
    <rPh sb="4" eb="6">
      <t>リユウ</t>
    </rPh>
    <phoneticPr fontId="5"/>
  </si>
  <si>
    <t>未受診者数</t>
    <rPh sb="0" eb="1">
      <t>ミ</t>
    </rPh>
    <rPh sb="1" eb="3">
      <t>ジュシン</t>
    </rPh>
    <rPh sb="3" eb="4">
      <t>シャ</t>
    </rPh>
    <rPh sb="4" eb="5">
      <t>スウ</t>
    </rPh>
    <phoneticPr fontId="5"/>
  </si>
  <si>
    <t>受診者</t>
    <rPh sb="0" eb="2">
      <t>ジュシン</t>
    </rPh>
    <rPh sb="2" eb="3">
      <t>シャ</t>
    </rPh>
    <phoneticPr fontId="5"/>
  </si>
  <si>
    <t>対象者</t>
    <rPh sb="0" eb="3">
      <t>タイショウシャ</t>
    </rPh>
    <phoneticPr fontId="5"/>
  </si>
  <si>
    <t>電話番号</t>
    <rPh sb="0" eb="2">
      <t>デンワ</t>
    </rPh>
    <rPh sb="2" eb="4">
      <t>バンゴウ</t>
    </rPh>
    <phoneticPr fontId="5"/>
  </si>
  <si>
    <t>施設名</t>
    <rPh sb="0" eb="3">
      <t>シセツメイ</t>
    </rPh>
    <phoneticPr fontId="5"/>
  </si>
  <si>
    <t>従業員</t>
    <phoneticPr fontId="3"/>
  </si>
  <si>
    <t>受診者数</t>
    <rPh sb="0" eb="4">
      <t>ジュシンシャスウ</t>
    </rPh>
    <phoneticPr fontId="5"/>
  </si>
  <si>
    <t>その他検査</t>
    <rPh sb="2" eb="3">
      <t>タ</t>
    </rPh>
    <rPh sb="3" eb="5">
      <t>ケンサ</t>
    </rPh>
    <phoneticPr fontId="5"/>
  </si>
  <si>
    <t>被発見者数</t>
    <phoneticPr fontId="3"/>
  </si>
  <si>
    <t>結核</t>
    <rPh sb="0" eb="2">
      <t>ケッカク</t>
    </rPh>
    <phoneticPr fontId="5"/>
  </si>
  <si>
    <t>ＬＴＢＩ</t>
    <phoneticPr fontId="5"/>
  </si>
  <si>
    <t>施設名</t>
    <rPh sb="0" eb="3">
      <t>シセツメイ</t>
    </rPh>
    <phoneticPr fontId="3"/>
  </si>
  <si>
    <t>電話番号</t>
    <rPh sb="0" eb="4">
      <t>デンワバンゴウ</t>
    </rPh>
    <phoneticPr fontId="3"/>
  </si>
  <si>
    <t>FAX番号</t>
    <rPh sb="3" eb="5">
      <t>バンゴウ</t>
    </rPh>
    <phoneticPr fontId="3"/>
  </si>
  <si>
    <t>郵便番号</t>
    <rPh sb="0" eb="4">
      <t>ユウビンバンゴウ</t>
    </rPh>
    <phoneticPr fontId="3"/>
  </si>
  <si>
    <t>住所</t>
    <rPh sb="0" eb="2">
      <t>ジュウショ</t>
    </rPh>
    <phoneticPr fontId="3"/>
  </si>
  <si>
    <t>従業員</t>
    <rPh sb="0" eb="3">
      <t>ジュウギョウイン</t>
    </rPh>
    <phoneticPr fontId="3"/>
  </si>
  <si>
    <t>対象者数</t>
    <rPh sb="0" eb="3">
      <t>タイショウシャ</t>
    </rPh>
    <rPh sb="3" eb="4">
      <t>スウ</t>
    </rPh>
    <phoneticPr fontId="3"/>
  </si>
  <si>
    <t>受診者数</t>
    <rPh sb="0" eb="4">
      <t>ジュシンシャスウ</t>
    </rPh>
    <phoneticPr fontId="3"/>
  </si>
  <si>
    <t>間接撮影</t>
    <rPh sb="0" eb="2">
      <t>カンセツ</t>
    </rPh>
    <rPh sb="2" eb="4">
      <t>サツエイ</t>
    </rPh>
    <phoneticPr fontId="10"/>
  </si>
  <si>
    <t>直接撮影</t>
    <rPh sb="0" eb="2">
      <t>チョクセツ</t>
    </rPh>
    <rPh sb="2" eb="4">
      <t>サツエイ</t>
    </rPh>
    <phoneticPr fontId="10"/>
  </si>
  <si>
    <t>喀痰検査</t>
    <rPh sb="0" eb="2">
      <t>カクタン</t>
    </rPh>
    <rPh sb="2" eb="4">
      <t>ケンサ</t>
    </rPh>
    <phoneticPr fontId="10"/>
  </si>
  <si>
    <t>その他</t>
    <rPh sb="2" eb="3">
      <t>タ</t>
    </rPh>
    <phoneticPr fontId="10"/>
  </si>
  <si>
    <t>結核</t>
    <rPh sb="0" eb="2">
      <t>ケッカク</t>
    </rPh>
    <phoneticPr fontId="3"/>
  </si>
  <si>
    <t>LTBI</t>
    <phoneticPr fontId="3"/>
  </si>
  <si>
    <t>おそれ</t>
    <phoneticPr fontId="3"/>
  </si>
  <si>
    <t>未受診理由</t>
    <rPh sb="0" eb="3">
      <t>ミジュシン</t>
    </rPh>
    <rPh sb="3" eb="5">
      <t>リユウ</t>
    </rPh>
    <phoneticPr fontId="3"/>
  </si>
  <si>
    <t>被発見者数</t>
  </si>
  <si>
    <t>報告未</t>
    <rPh sb="0" eb="2">
      <t>ホウコク</t>
    </rPh>
    <rPh sb="2" eb="3">
      <t>ミ</t>
    </rPh>
    <phoneticPr fontId="3"/>
  </si>
  <si>
    <t>報告</t>
    <rPh sb="0" eb="2">
      <t>ホウコク</t>
    </rPh>
    <phoneticPr fontId="3"/>
  </si>
  <si>
    <t>未受診者</t>
    <rPh sb="0" eb="4">
      <t>ミジュシンシャ</t>
    </rPh>
    <phoneticPr fontId="3"/>
  </si>
  <si>
    <t>受診率</t>
    <rPh sb="0" eb="3">
      <t>ジュシンリツ</t>
    </rPh>
    <phoneticPr fontId="3"/>
  </si>
  <si>
    <t>潜在性結核</t>
    <rPh sb="0" eb="3">
      <t>センザイセイ</t>
    </rPh>
    <rPh sb="3" eb="5">
      <t>ケッカク</t>
    </rPh>
    <phoneticPr fontId="5"/>
  </si>
  <si>
    <t>結核患者</t>
    <rPh sb="0" eb="2">
      <t>ケッカク</t>
    </rPh>
    <rPh sb="2" eb="4">
      <t>カンジャ</t>
    </rPh>
    <phoneticPr fontId="5"/>
  </si>
  <si>
    <t>総数</t>
    <rPh sb="0" eb="2">
      <t>ソウスウ</t>
    </rPh>
    <phoneticPr fontId="3"/>
  </si>
  <si>
    <t>その他</t>
    <rPh sb="2" eb="3">
      <t>タ</t>
    </rPh>
    <phoneticPr fontId="5"/>
  </si>
  <si>
    <t>総数</t>
    <rPh sb="0" eb="2">
      <t>ソウスウ</t>
    </rPh>
    <phoneticPr fontId="5"/>
  </si>
  <si>
    <t>被発見者数</t>
    <rPh sb="0" eb="1">
      <t>ヒ</t>
    </rPh>
    <rPh sb="1" eb="4">
      <t>ハッケンシャ</t>
    </rPh>
    <rPh sb="4" eb="5">
      <t>スウ</t>
    </rPh>
    <phoneticPr fontId="5"/>
  </si>
  <si>
    <t>入所者</t>
    <rPh sb="0" eb="3">
      <t>ニュウショシャ</t>
    </rPh>
    <phoneticPr fontId="3"/>
  </si>
  <si>
    <t>従事者</t>
    <rPh sb="0" eb="3">
      <t>ジュウジシャ</t>
    </rPh>
    <phoneticPr fontId="3"/>
  </si>
  <si>
    <t>未受診の理由</t>
    <rPh sb="0" eb="1">
      <t>ミ</t>
    </rPh>
    <rPh sb="1" eb="3">
      <t>ジュシン</t>
    </rPh>
    <rPh sb="4" eb="6">
      <t>リユウ</t>
    </rPh>
    <phoneticPr fontId="3"/>
  </si>
  <si>
    <t>未受診者数</t>
    <rPh sb="0" eb="4">
      <t>ミジュシンシャ</t>
    </rPh>
    <rPh sb="4" eb="5">
      <t>カズ</t>
    </rPh>
    <phoneticPr fontId="3"/>
  </si>
  <si>
    <t>LTBI</t>
    <phoneticPr fontId="10"/>
  </si>
  <si>
    <t>結核</t>
    <rPh sb="0" eb="2">
      <t>ケッカク</t>
    </rPh>
    <phoneticPr fontId="10"/>
  </si>
  <si>
    <t>被発見者数</t>
    <rPh sb="0" eb="5">
      <t>ヒハッケンシャスウ</t>
    </rPh>
    <phoneticPr fontId="3"/>
  </si>
  <si>
    <t>その他</t>
    <rPh sb="2" eb="3">
      <t>タ</t>
    </rPh>
    <phoneticPr fontId="3"/>
  </si>
  <si>
    <t>喀痰検査</t>
    <rPh sb="0" eb="4">
      <t>カクタンケンサ</t>
    </rPh>
    <phoneticPr fontId="3"/>
  </si>
  <si>
    <t>直接撮影</t>
    <rPh sb="0" eb="4">
      <t>チョクセツサツエイ</t>
    </rPh>
    <phoneticPr fontId="3"/>
  </si>
  <si>
    <t>間接撮影</t>
    <rPh sb="0" eb="4">
      <t>カンセツサツエイ</t>
    </rPh>
    <phoneticPr fontId="10"/>
  </si>
  <si>
    <t>受診者数</t>
    <rPh sb="0" eb="4">
      <t>ジュシンシャスウ</t>
    </rPh>
    <phoneticPr fontId="10"/>
  </si>
  <si>
    <t>事業者用</t>
    <rPh sb="0" eb="3">
      <t>ジギョウシャ</t>
    </rPh>
    <rPh sb="3" eb="4">
      <t>ヨウ</t>
    </rPh>
    <phoneticPr fontId="3"/>
  </si>
  <si>
    <t>未受診者数</t>
    <rPh sb="0" eb="5">
      <t>ミジュシンシャスウ</t>
    </rPh>
    <phoneticPr fontId="3"/>
  </si>
  <si>
    <t>未受診者数</t>
    <rPh sb="0" eb="3">
      <t>ミジュシン</t>
    </rPh>
    <rPh sb="3" eb="5">
      <t>シャスウ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</si>
</sst>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1"/>
      <color theme="1"/>
      <name val="游ゴシック"/>
      <family val="3"/>
      <charset val="128"/>
      <scheme val="minor"/>
    </font>
    <font>
      <b/>
      <sz val="14"/>
      <color rgb="FF000000"/>
      <name val="游ゴシック Medium"/>
      <family val="3"/>
      <charset val="128"/>
    </font>
    <font>
      <sz val="6"/>
      <name val="游ゴシック"/>
      <family val="2"/>
      <charset val="128"/>
      <scheme val="minor"/>
    </font>
    <font>
      <sz val="6"/>
      <name val="HG丸ｺﾞｼｯｸM-PRO"/>
      <family val="3"/>
      <charset val="128"/>
    </font>
    <font>
      <sz val="6"/>
      <name val="ＭＳ Ｐゴシック"/>
      <family val="3"/>
      <charset val="128"/>
    </font>
    <font>
      <sz val="8"/>
      <name val="HG丸ｺﾞｼｯｸM-PRO"/>
      <family val="3"/>
      <charset val="128"/>
    </font>
    <font>
      <sz val="9"/>
      <name val="HG丸ｺﾞｼｯｸM-PRO"/>
      <family val="3"/>
      <charset val="128"/>
    </font>
    <font>
      <sz val="10"/>
      <name val="HG丸ｺﾞｼｯｸM-PRO"/>
      <family val="3"/>
      <charset val="128"/>
    </font>
    <font>
      <sz val="10"/>
      <name val="ＭＳ Ｐゴシック"/>
      <family val="3"/>
      <charset val="128"/>
    </font>
    <font>
      <b/>
      <sz val="13"/>
      <color theme="3"/>
      <name val="游ゴシック"/>
      <family val="2"/>
      <charset val="128"/>
      <scheme val="minor"/>
    </font>
    <font>
      <sz val="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2" fillId="0" borderId="0" xfId="0" applyFont="1" applyAlignment="1">
      <alignment vertical="center"/>
    </xf>
    <xf numFmtId="0" fontId="0" fillId="0" borderId="0" xfId="0" applyBorder="1" applyAlignment="1">
      <alignment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0" xfId="0" applyAlignment="1">
      <alignment horizontal="right" vertical="center"/>
    </xf>
    <xf numFmtId="0" fontId="0" fillId="0" borderId="8" xfId="0" applyBorder="1">
      <alignment vertical="center"/>
    </xf>
    <xf numFmtId="0" fontId="8" fillId="3" borderId="12" xfId="0" applyFont="1" applyFill="1" applyBorder="1" applyAlignment="1">
      <alignment horizontal="center" vertical="center"/>
    </xf>
    <xf numFmtId="0" fontId="8" fillId="3" borderId="3" xfId="0" applyFont="1" applyFill="1" applyBorder="1" applyAlignment="1">
      <alignment horizontal="center" vertical="center"/>
    </xf>
    <xf numFmtId="0" fontId="1" fillId="0" borderId="0" xfId="0" applyFont="1">
      <alignment vertical="center"/>
    </xf>
    <xf numFmtId="0" fontId="7" fillId="3"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8" fillId="3" borderId="12" xfId="0" applyFont="1" applyFill="1" applyBorder="1" applyAlignment="1">
      <alignment horizontal="center" vertical="center"/>
    </xf>
    <xf numFmtId="0" fontId="8" fillId="3" borderId="3" xfId="0" applyFont="1" applyFill="1" applyBorder="1" applyAlignment="1">
      <alignment horizontal="center" vertical="center"/>
    </xf>
    <xf numFmtId="0" fontId="0" fillId="0" borderId="1" xfId="0" applyBorder="1" applyAlignment="1">
      <alignment horizontal="left" vertical="center"/>
    </xf>
    <xf numFmtId="0" fontId="8" fillId="3" borderId="1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3" xfId="0" applyFont="1" applyFill="1" applyBorder="1" applyAlignment="1">
      <alignment horizontal="center" vertical="center" wrapText="1"/>
    </xf>
    <xf numFmtId="0" fontId="0" fillId="3" borderId="1" xfId="0" applyFill="1" applyBorder="1">
      <alignment vertical="center"/>
    </xf>
    <xf numFmtId="0" fontId="0" fillId="3" borderId="1" xfId="0"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4" fillId="3" borderId="21"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0" fillId="0" borderId="21" xfId="0" applyBorder="1">
      <alignment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2" fillId="0" borderId="0" xfId="0" applyFont="1" applyAlignment="1">
      <alignment horizontal="center" vertical="center"/>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2" borderId="1" xfId="0" applyFill="1"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9" fillId="3" borderId="1" xfId="0" applyFont="1" applyFill="1" applyBorder="1" applyAlignment="1">
      <alignment horizontal="center" vertical="center"/>
    </xf>
    <xf numFmtId="0" fontId="9" fillId="3" borderId="1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0" fillId="3" borderId="4" xfId="0" applyFill="1" applyBorder="1" applyAlignment="1">
      <alignment horizontal="center" vertical="center"/>
    </xf>
    <xf numFmtId="0" fontId="8" fillId="3" borderId="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8" fillId="3" borderId="12" xfId="0" applyFont="1" applyFill="1" applyBorder="1" applyAlignment="1">
      <alignment horizontal="center" vertical="center" wrapText="1"/>
    </xf>
    <xf numFmtId="0" fontId="11" fillId="3" borderId="1" xfId="0" applyFont="1" applyFill="1" applyBorder="1" applyAlignment="1">
      <alignment horizontal="center" wrapText="1"/>
    </xf>
    <xf numFmtId="0" fontId="11" fillId="3" borderId="12" xfId="0" applyFont="1" applyFill="1" applyBorder="1" applyAlignment="1">
      <alignment horizontal="center" wrapText="1"/>
    </xf>
    <xf numFmtId="0" fontId="0" fillId="3" borderId="8" xfId="0" applyFill="1" applyBorder="1" applyAlignment="1">
      <alignment horizontal="center" vertical="center"/>
    </xf>
    <xf numFmtId="0" fontId="0" fillId="3" borderId="10"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63500</xdr:colOff>
      <xdr:row>7</xdr:row>
      <xdr:rowOff>76200</xdr:rowOff>
    </xdr:from>
    <xdr:to>
      <xdr:col>3</xdr:col>
      <xdr:colOff>571500</xdr:colOff>
      <xdr:row>7</xdr:row>
      <xdr:rowOff>292100</xdr:rowOff>
    </xdr:to>
    <xdr:sp macro="" textlink="">
      <xdr:nvSpPr>
        <xdr:cNvPr id="2" name="楕円 1">
          <a:extLst>
            <a:ext uri="{FF2B5EF4-FFF2-40B4-BE49-F238E27FC236}">
              <a16:creationId xmlns:a16="http://schemas.microsoft.com/office/drawing/2014/main" id="{B9426BB3-EABE-E3EB-4E5E-3108A06FB71A}"/>
            </a:ext>
          </a:extLst>
        </xdr:cNvPr>
        <xdr:cNvSpPr/>
      </xdr:nvSpPr>
      <xdr:spPr>
        <a:xfrm>
          <a:off x="1117600" y="1841500"/>
          <a:ext cx="508000" cy="2159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F356-DEB1-4744-B96E-71E0F90541F8}">
  <sheetPr>
    <tabColor rgb="FF00B0F0"/>
  </sheetPr>
  <dimension ref="A1:N28"/>
  <sheetViews>
    <sheetView tabSelected="1" view="pageBreakPreview" topLeftCell="B1" zoomScale="60" zoomScaleNormal="73" workbookViewId="0">
      <selection activeCell="M22" sqref="M22"/>
    </sheetView>
  </sheetViews>
  <sheetFormatPr defaultRowHeight="18" x14ac:dyDescent="0.45"/>
  <cols>
    <col min="1" max="1" width="4.59765625" hidden="1" customWidth="1"/>
    <col min="2" max="2" width="3.59765625" customWidth="1"/>
    <col min="3" max="3" width="10.19921875" customWidth="1"/>
    <col min="4" max="4" width="23.59765625" customWidth="1"/>
    <col min="5" max="5" width="7.8984375" customWidth="1"/>
    <col min="6" max="6" width="17.09765625" customWidth="1"/>
    <col min="7" max="7" width="8.5" customWidth="1"/>
    <col min="8" max="8" width="10.296875" customWidth="1"/>
    <col min="9" max="9" width="13.69921875" customWidth="1"/>
    <col min="10" max="10" width="6.796875" customWidth="1"/>
    <col min="14" max="14" width="10.59765625" customWidth="1"/>
  </cols>
  <sheetData>
    <row r="1" spans="2:14" ht="22.2" x14ac:dyDescent="0.45">
      <c r="B1" s="45" t="s">
        <v>32</v>
      </c>
      <c r="C1" s="45"/>
      <c r="D1" s="45"/>
      <c r="E1" s="45"/>
      <c r="F1" s="45"/>
      <c r="G1" s="45"/>
      <c r="H1" s="45"/>
      <c r="I1" s="45"/>
      <c r="J1" s="45"/>
      <c r="K1" s="6"/>
      <c r="L1" s="6"/>
      <c r="M1" s="6"/>
      <c r="N1" s="6"/>
    </row>
    <row r="3" spans="2:14" x14ac:dyDescent="0.45">
      <c r="B3" t="s">
        <v>0</v>
      </c>
    </row>
    <row r="4" spans="2:14" x14ac:dyDescent="0.45">
      <c r="H4" s="8" t="s">
        <v>1</v>
      </c>
      <c r="I4" s="62" t="s">
        <v>30</v>
      </c>
      <c r="J4" s="62"/>
    </row>
    <row r="5" spans="2:14" x14ac:dyDescent="0.45">
      <c r="H5" s="9" t="s">
        <v>29</v>
      </c>
      <c r="I5" s="63" t="s">
        <v>31</v>
      </c>
      <c r="J5" s="63"/>
    </row>
    <row r="7" spans="2:14" ht="27" customHeight="1" x14ac:dyDescent="0.45">
      <c r="B7" s="47" t="s">
        <v>25</v>
      </c>
      <c r="C7" s="48"/>
      <c r="D7" s="48"/>
      <c r="E7" s="48"/>
      <c r="F7" s="48"/>
      <c r="G7" s="48"/>
      <c r="H7" s="48"/>
      <c r="I7" s="48"/>
      <c r="J7" s="49"/>
      <c r="K7" s="7"/>
      <c r="L7" s="7"/>
      <c r="M7" s="7"/>
      <c r="N7" s="7"/>
    </row>
    <row r="8" spans="2:14" ht="27" customHeight="1" x14ac:dyDescent="0.45">
      <c r="B8" s="50" t="s">
        <v>24</v>
      </c>
      <c r="C8" s="51"/>
      <c r="D8" s="51"/>
      <c r="E8" s="51"/>
      <c r="F8" s="51"/>
      <c r="G8" s="51"/>
      <c r="H8" s="51"/>
      <c r="I8" s="51"/>
      <c r="J8" s="52"/>
      <c r="K8" s="7"/>
      <c r="L8" s="7"/>
      <c r="M8" s="7"/>
      <c r="N8" s="7"/>
    </row>
    <row r="9" spans="2:14" ht="19.2" customHeight="1" x14ac:dyDescent="0.45">
      <c r="B9" s="53"/>
      <c r="C9" s="54"/>
      <c r="D9" s="54"/>
      <c r="E9" s="54"/>
      <c r="F9" s="54"/>
      <c r="G9" s="54"/>
      <c r="H9" s="54"/>
      <c r="I9" s="54"/>
      <c r="J9" s="55"/>
      <c r="K9" s="7"/>
      <c r="L9" s="7"/>
      <c r="M9" s="7"/>
      <c r="N9" s="7"/>
    </row>
    <row r="10" spans="2:14" ht="33" customHeight="1" x14ac:dyDescent="0.45">
      <c r="B10" s="4" t="s">
        <v>2</v>
      </c>
      <c r="C10" s="4"/>
      <c r="D10" s="61"/>
      <c r="E10" s="61"/>
      <c r="F10" s="61"/>
      <c r="G10" s="61"/>
      <c r="H10" s="61"/>
      <c r="I10" s="61"/>
      <c r="J10" s="61"/>
      <c r="K10" s="7"/>
      <c r="L10" s="7"/>
      <c r="M10" s="7"/>
      <c r="N10" s="7"/>
    </row>
    <row r="11" spans="2:14" ht="21" customHeight="1" x14ac:dyDescent="0.45">
      <c r="B11" s="59" t="s">
        <v>26</v>
      </c>
      <c r="C11" s="60"/>
      <c r="D11" s="56"/>
      <c r="E11" s="57"/>
      <c r="F11" s="58"/>
      <c r="G11" s="5" t="s">
        <v>4</v>
      </c>
      <c r="H11" s="56"/>
      <c r="I11" s="57"/>
      <c r="J11" s="58"/>
      <c r="K11" s="7"/>
      <c r="L11" s="7"/>
      <c r="M11" s="7"/>
      <c r="N11" s="7"/>
    </row>
    <row r="12" spans="2:14" ht="22.2" customHeight="1" x14ac:dyDescent="0.45">
      <c r="B12" s="47" t="s">
        <v>3</v>
      </c>
      <c r="C12" s="49"/>
      <c r="D12" s="56"/>
      <c r="E12" s="57"/>
      <c r="F12" s="58"/>
      <c r="G12" s="5" t="s">
        <v>5</v>
      </c>
      <c r="H12" s="56"/>
      <c r="I12" s="57"/>
      <c r="J12" s="58"/>
      <c r="K12" s="7"/>
      <c r="L12" s="7"/>
      <c r="M12" s="7"/>
      <c r="N12" s="7"/>
    </row>
    <row r="13" spans="2:14" ht="22.8" customHeight="1" x14ac:dyDescent="0.45">
      <c r="B13" s="4" t="s">
        <v>7</v>
      </c>
      <c r="C13" s="4"/>
      <c r="D13" s="61"/>
      <c r="E13" s="61"/>
      <c r="F13" s="61"/>
      <c r="G13" s="5" t="s">
        <v>6</v>
      </c>
      <c r="H13" s="56"/>
      <c r="I13" s="57"/>
      <c r="J13" s="58"/>
      <c r="K13" s="7"/>
      <c r="L13" s="7"/>
      <c r="M13" s="7"/>
      <c r="N13" s="7"/>
    </row>
    <row r="14" spans="2:14" ht="30.6" customHeight="1" x14ac:dyDescent="0.45">
      <c r="B14" s="40" t="s">
        <v>8</v>
      </c>
      <c r="C14" s="40"/>
      <c r="D14" s="40"/>
      <c r="E14" s="40" t="s">
        <v>9</v>
      </c>
      <c r="F14" s="40"/>
      <c r="G14" s="40"/>
      <c r="H14" s="64" t="s">
        <v>27</v>
      </c>
      <c r="I14" s="63"/>
      <c r="J14" s="65"/>
    </row>
    <row r="15" spans="2:14" ht="30.6" customHeight="1" x14ac:dyDescent="0.45">
      <c r="B15" s="40" t="s">
        <v>10</v>
      </c>
      <c r="C15" s="40"/>
      <c r="D15" s="40"/>
      <c r="E15" s="41"/>
      <c r="F15" s="42"/>
      <c r="G15" s="3" t="s">
        <v>11</v>
      </c>
      <c r="H15" s="41"/>
      <c r="I15" s="42"/>
      <c r="J15" s="3" t="s">
        <v>11</v>
      </c>
    </row>
    <row r="16" spans="2:14" ht="30.6" customHeight="1" x14ac:dyDescent="0.45">
      <c r="B16" s="40" t="s">
        <v>12</v>
      </c>
      <c r="C16" s="40"/>
      <c r="D16" s="40"/>
      <c r="E16" s="41"/>
      <c r="F16" s="42"/>
      <c r="G16" s="3" t="s">
        <v>11</v>
      </c>
      <c r="H16" s="41"/>
      <c r="I16" s="42"/>
      <c r="J16" s="3" t="s">
        <v>11</v>
      </c>
    </row>
    <row r="17" spans="2:14" ht="30.6" customHeight="1" x14ac:dyDescent="0.45">
      <c r="B17" s="43" t="s">
        <v>23</v>
      </c>
      <c r="C17" s="5" t="s">
        <v>13</v>
      </c>
      <c r="D17" s="5"/>
      <c r="E17" s="41"/>
      <c r="F17" s="42"/>
      <c r="G17" s="3" t="s">
        <v>11</v>
      </c>
      <c r="H17" s="41"/>
      <c r="I17" s="42"/>
      <c r="J17" s="3" t="s">
        <v>11</v>
      </c>
    </row>
    <row r="18" spans="2:14" ht="30.6" customHeight="1" x14ac:dyDescent="0.45">
      <c r="B18" s="40"/>
      <c r="C18" s="44" t="s">
        <v>14</v>
      </c>
      <c r="D18" s="44"/>
      <c r="E18" s="41"/>
      <c r="F18" s="42"/>
      <c r="G18" s="3" t="s">
        <v>11</v>
      </c>
      <c r="H18" s="41"/>
      <c r="I18" s="42"/>
      <c r="J18" s="3" t="s">
        <v>11</v>
      </c>
    </row>
    <row r="19" spans="2:14" ht="30.6" customHeight="1" x14ac:dyDescent="0.45">
      <c r="B19" s="40"/>
      <c r="C19" s="44" t="s">
        <v>15</v>
      </c>
      <c r="D19" s="44"/>
      <c r="E19" s="41"/>
      <c r="F19" s="42"/>
      <c r="G19" s="3" t="s">
        <v>11</v>
      </c>
      <c r="H19" s="41"/>
      <c r="I19" s="42"/>
      <c r="J19" s="3" t="s">
        <v>11</v>
      </c>
    </row>
    <row r="20" spans="2:14" ht="30.6" customHeight="1" x14ac:dyDescent="0.45">
      <c r="B20" s="40"/>
      <c r="C20" s="44" t="s">
        <v>16</v>
      </c>
      <c r="D20" s="44"/>
      <c r="E20" s="41"/>
      <c r="F20" s="42"/>
      <c r="G20" s="3" t="s">
        <v>11</v>
      </c>
      <c r="H20" s="41"/>
      <c r="I20" s="42"/>
      <c r="J20" s="3" t="s">
        <v>11</v>
      </c>
    </row>
    <row r="21" spans="2:14" ht="30.6" customHeight="1" x14ac:dyDescent="0.45">
      <c r="B21" s="40" t="s">
        <v>28</v>
      </c>
      <c r="C21" s="40"/>
      <c r="D21" s="40"/>
      <c r="E21" s="41"/>
      <c r="F21" s="42"/>
      <c r="G21" s="3" t="s">
        <v>11</v>
      </c>
      <c r="H21" s="41"/>
      <c r="I21" s="42"/>
      <c r="J21" s="3" t="s">
        <v>11</v>
      </c>
    </row>
    <row r="22" spans="2:14" ht="30.6" customHeight="1" x14ac:dyDescent="0.45">
      <c r="B22" s="43" t="s">
        <v>23</v>
      </c>
      <c r="C22" s="44" t="s">
        <v>17</v>
      </c>
      <c r="D22" s="44"/>
      <c r="E22" s="41"/>
      <c r="F22" s="42"/>
      <c r="G22" s="3" t="s">
        <v>11</v>
      </c>
      <c r="H22" s="41"/>
      <c r="I22" s="42"/>
      <c r="J22" s="3" t="s">
        <v>11</v>
      </c>
    </row>
    <row r="23" spans="2:14" ht="30.6" customHeight="1" x14ac:dyDescent="0.45">
      <c r="B23" s="40"/>
      <c r="C23" s="44" t="s">
        <v>18</v>
      </c>
      <c r="D23" s="44"/>
      <c r="E23" s="41"/>
      <c r="F23" s="42"/>
      <c r="G23" s="3" t="s">
        <v>11</v>
      </c>
      <c r="H23" s="41"/>
      <c r="I23" s="42"/>
      <c r="J23" s="3" t="s">
        <v>11</v>
      </c>
    </row>
    <row r="24" spans="2:14" ht="30.6" customHeight="1" x14ac:dyDescent="0.45">
      <c r="B24" s="40"/>
      <c r="C24" s="44" t="s">
        <v>19</v>
      </c>
      <c r="D24" s="44"/>
      <c r="E24" s="41"/>
      <c r="F24" s="42"/>
      <c r="G24" s="3" t="s">
        <v>11</v>
      </c>
      <c r="H24" s="41"/>
      <c r="I24" s="42"/>
      <c r="J24" s="3" t="s">
        <v>11</v>
      </c>
    </row>
    <row r="25" spans="2:14" ht="30.6" customHeight="1" x14ac:dyDescent="0.45">
      <c r="B25" s="40" t="s">
        <v>20</v>
      </c>
      <c r="C25" s="40"/>
      <c r="D25" s="40"/>
      <c r="E25" s="41"/>
      <c r="F25" s="42"/>
      <c r="G25" s="3" t="s">
        <v>11</v>
      </c>
      <c r="H25" s="41"/>
      <c r="I25" s="42"/>
      <c r="J25" s="3" t="s">
        <v>11</v>
      </c>
    </row>
    <row r="26" spans="2:14" ht="30.6" customHeight="1" x14ac:dyDescent="0.45">
      <c r="B26" s="40" t="s">
        <v>21</v>
      </c>
      <c r="C26" s="40"/>
      <c r="D26" s="40"/>
      <c r="E26" s="39"/>
      <c r="F26" s="39"/>
      <c r="G26" s="39"/>
      <c r="H26" s="39"/>
      <c r="I26" s="39"/>
      <c r="J26" s="39"/>
    </row>
    <row r="28" spans="2:14" ht="232.2" customHeight="1" x14ac:dyDescent="0.45">
      <c r="B28" s="46" t="s">
        <v>22</v>
      </c>
      <c r="C28" s="46"/>
      <c r="D28" s="46"/>
      <c r="E28" s="46"/>
      <c r="F28" s="46"/>
      <c r="G28" s="46"/>
      <c r="H28" s="46"/>
      <c r="I28" s="46"/>
      <c r="J28" s="46"/>
      <c r="K28" s="2"/>
      <c r="L28" s="2"/>
      <c r="M28" s="2"/>
      <c r="N28" s="2"/>
    </row>
  </sheetData>
  <mergeCells count="54">
    <mergeCell ref="H20:I20"/>
    <mergeCell ref="H21:I21"/>
    <mergeCell ref="H22:I22"/>
    <mergeCell ref="H23:I23"/>
    <mergeCell ref="H24:I24"/>
    <mergeCell ref="I4:J4"/>
    <mergeCell ref="I5:J5"/>
    <mergeCell ref="H16:I16"/>
    <mergeCell ref="H17:I17"/>
    <mergeCell ref="H18:I18"/>
    <mergeCell ref="H14:J14"/>
    <mergeCell ref="D10:J10"/>
    <mergeCell ref="E14:G14"/>
    <mergeCell ref="E15:F15"/>
    <mergeCell ref="E16:F16"/>
    <mergeCell ref="E17:F17"/>
    <mergeCell ref="D12:F12"/>
    <mergeCell ref="B11:C11"/>
    <mergeCell ref="H11:J11"/>
    <mergeCell ref="H12:J12"/>
    <mergeCell ref="H13:J13"/>
    <mergeCell ref="D13:F13"/>
    <mergeCell ref="B1:J1"/>
    <mergeCell ref="B28:J28"/>
    <mergeCell ref="B7:J7"/>
    <mergeCell ref="B8:J9"/>
    <mergeCell ref="B12:C12"/>
    <mergeCell ref="D11:F11"/>
    <mergeCell ref="E18:F18"/>
    <mergeCell ref="E19:F19"/>
    <mergeCell ref="E20:F20"/>
    <mergeCell ref="E21:F21"/>
    <mergeCell ref="E22:F22"/>
    <mergeCell ref="E23:F23"/>
    <mergeCell ref="C18:D18"/>
    <mergeCell ref="C19:D19"/>
    <mergeCell ref="C20:D20"/>
    <mergeCell ref="C22:D22"/>
    <mergeCell ref="E26:J26"/>
    <mergeCell ref="B14:D14"/>
    <mergeCell ref="B15:D15"/>
    <mergeCell ref="B16:D16"/>
    <mergeCell ref="H15:I15"/>
    <mergeCell ref="B17:B20"/>
    <mergeCell ref="B22:B24"/>
    <mergeCell ref="C23:D23"/>
    <mergeCell ref="C24:D24"/>
    <mergeCell ref="B26:D26"/>
    <mergeCell ref="B21:D21"/>
    <mergeCell ref="B25:D25"/>
    <mergeCell ref="H25:I25"/>
    <mergeCell ref="H19:I19"/>
    <mergeCell ref="E24:F24"/>
    <mergeCell ref="E25:F25"/>
  </mergeCells>
  <phoneticPr fontId="3"/>
  <pageMargins left="0.70866141732283472" right="0.70866141732283472" top="0.74803149606299213" bottom="0.7480314960629921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917A-188F-4D45-9C7E-BC2A9EBD2A44}">
  <sheetPr>
    <tabColor theme="0" tint="-0.34998626667073579"/>
    <pageSetUpPr fitToPage="1"/>
  </sheetPr>
  <dimension ref="B2:N13"/>
  <sheetViews>
    <sheetView zoomScale="63" zoomScaleNormal="63" workbookViewId="0">
      <selection activeCell="C10" sqref="C10"/>
    </sheetView>
  </sheetViews>
  <sheetFormatPr defaultRowHeight="18" x14ac:dyDescent="0.45"/>
  <cols>
    <col min="1" max="1" width="5.3984375" customWidth="1"/>
    <col min="2" max="2" width="18.5" customWidth="1"/>
    <col min="3" max="3" width="17" customWidth="1"/>
    <col min="4" max="4" width="9.59765625" customWidth="1"/>
    <col min="5" max="5" width="11.296875" customWidth="1"/>
    <col min="13" max="13" width="10.09765625" bestFit="1" customWidth="1"/>
    <col min="14" max="14" width="22.09765625" customWidth="1"/>
  </cols>
  <sheetData>
    <row r="2" spans="2:14" x14ac:dyDescent="0.45">
      <c r="B2" s="15" t="s">
        <v>45</v>
      </c>
    </row>
    <row r="3" spans="2:14" x14ac:dyDescent="0.45">
      <c r="B3" s="68" t="s">
        <v>44</v>
      </c>
      <c r="C3" s="69" t="s">
        <v>43</v>
      </c>
      <c r="D3" s="68" t="s">
        <v>42</v>
      </c>
      <c r="E3" s="71" t="s">
        <v>41</v>
      </c>
      <c r="F3" s="72"/>
      <c r="G3" s="72"/>
      <c r="H3" s="72"/>
      <c r="I3" s="73"/>
      <c r="J3" s="76" t="s">
        <v>48</v>
      </c>
      <c r="K3" s="77"/>
      <c r="L3" s="78"/>
      <c r="M3" s="74" t="s">
        <v>40</v>
      </c>
      <c r="N3" s="66" t="s">
        <v>39</v>
      </c>
    </row>
    <row r="4" spans="2:14" ht="18.600000000000001" thickBot="1" x14ac:dyDescent="0.5">
      <c r="B4" s="68"/>
      <c r="C4" s="70"/>
      <c r="D4" s="69"/>
      <c r="E4" s="13" t="s">
        <v>46</v>
      </c>
      <c r="F4" s="13" t="s">
        <v>38</v>
      </c>
      <c r="G4" s="14" t="s">
        <v>37</v>
      </c>
      <c r="H4" s="13" t="s">
        <v>36</v>
      </c>
      <c r="I4" s="13" t="s">
        <v>47</v>
      </c>
      <c r="J4" s="16" t="s">
        <v>49</v>
      </c>
      <c r="K4" s="17" t="s">
        <v>50</v>
      </c>
      <c r="L4" s="18" t="s">
        <v>35</v>
      </c>
      <c r="M4" s="75"/>
      <c r="N4" s="67"/>
    </row>
    <row r="5" spans="2:14" ht="18.600000000000001" thickBot="1" x14ac:dyDescent="0.5">
      <c r="B5" s="1">
        <f>入力用!D10</f>
        <v>0</v>
      </c>
      <c r="C5" s="12">
        <f>入力用!H11</f>
        <v>0</v>
      </c>
      <c r="D5" s="19">
        <f>入力用!$E15</f>
        <v>0</v>
      </c>
      <c r="E5" s="20">
        <f>入力用!$E16</f>
        <v>0</v>
      </c>
      <c r="F5" s="20">
        <f>入力用!$E17</f>
        <v>0</v>
      </c>
      <c r="G5" s="20">
        <f>入力用!$E18</f>
        <v>0</v>
      </c>
      <c r="H5" s="20">
        <f>入力用!$E19</f>
        <v>0</v>
      </c>
      <c r="I5" s="20">
        <f>入力用!$E20</f>
        <v>0</v>
      </c>
      <c r="J5" s="20">
        <f>入力用!$E22</f>
        <v>0</v>
      </c>
      <c r="K5" s="20">
        <f>入力用!$E23</f>
        <v>0</v>
      </c>
      <c r="L5" s="20">
        <f>入力用!$E24</f>
        <v>0</v>
      </c>
      <c r="M5" s="20">
        <f>入力用!$E25</f>
        <v>0</v>
      </c>
      <c r="N5" s="21">
        <f>入力用!E26</f>
        <v>0</v>
      </c>
    </row>
    <row r="7" spans="2:14" x14ac:dyDescent="0.45">
      <c r="B7" s="15" t="s">
        <v>27</v>
      </c>
    </row>
    <row r="8" spans="2:14" x14ac:dyDescent="0.45">
      <c r="B8" s="68" t="s">
        <v>44</v>
      </c>
      <c r="C8" s="69" t="s">
        <v>43</v>
      </c>
      <c r="D8" s="68" t="s">
        <v>42</v>
      </c>
      <c r="E8" s="71" t="s">
        <v>41</v>
      </c>
      <c r="F8" s="72"/>
      <c r="G8" s="72"/>
      <c r="H8" s="72"/>
      <c r="I8" s="73"/>
      <c r="J8" s="76" t="s">
        <v>48</v>
      </c>
      <c r="K8" s="77"/>
      <c r="L8" s="78"/>
      <c r="M8" s="74" t="s">
        <v>40</v>
      </c>
      <c r="N8" s="66" t="s">
        <v>39</v>
      </c>
    </row>
    <row r="9" spans="2:14" ht="18.600000000000001" thickBot="1" x14ac:dyDescent="0.5">
      <c r="B9" s="68"/>
      <c r="C9" s="70"/>
      <c r="D9" s="69"/>
      <c r="E9" s="22" t="s">
        <v>46</v>
      </c>
      <c r="F9" s="22" t="s">
        <v>38</v>
      </c>
      <c r="G9" s="23" t="s">
        <v>37</v>
      </c>
      <c r="H9" s="22" t="s">
        <v>36</v>
      </c>
      <c r="I9" s="22" t="s">
        <v>47</v>
      </c>
      <c r="J9" s="16" t="s">
        <v>49</v>
      </c>
      <c r="K9" s="17" t="s">
        <v>50</v>
      </c>
      <c r="L9" s="18" t="s">
        <v>35</v>
      </c>
      <c r="M9" s="75"/>
      <c r="N9" s="67"/>
    </row>
    <row r="10" spans="2:14" ht="18.600000000000001" thickBot="1" x14ac:dyDescent="0.5">
      <c r="B10" s="1">
        <f>入力用!D10</f>
        <v>0</v>
      </c>
      <c r="C10" s="12">
        <f>入力用!H11</f>
        <v>0</v>
      </c>
      <c r="D10" s="19">
        <f>入力用!$H15</f>
        <v>0</v>
      </c>
      <c r="E10" s="20">
        <f>入力用!$H16</f>
        <v>0</v>
      </c>
      <c r="F10" s="20">
        <f>入力用!$H17</f>
        <v>0</v>
      </c>
      <c r="G10" s="20">
        <f>入力用!$H18</f>
        <v>0</v>
      </c>
      <c r="H10" s="20">
        <f>入力用!$H19</f>
        <v>0</v>
      </c>
      <c r="I10" s="20">
        <f>入力用!$H20</f>
        <v>0</v>
      </c>
      <c r="J10" s="20">
        <f>入力用!$H22</f>
        <v>0</v>
      </c>
      <c r="K10" s="20">
        <f>入力用!$H23</f>
        <v>0</v>
      </c>
      <c r="L10" s="20">
        <f>入力用!$H24</f>
        <v>0</v>
      </c>
      <c r="M10" s="20">
        <f>入力用!$H25</f>
        <v>0</v>
      </c>
      <c r="N10" s="21">
        <f>入力用!E26</f>
        <v>0</v>
      </c>
    </row>
    <row r="11" spans="2:14" ht="18.600000000000001" thickBot="1" x14ac:dyDescent="0.5"/>
    <row r="12" spans="2:14" ht="19.2" thickTop="1" thickBot="1" x14ac:dyDescent="0.5">
      <c r="C12" s="11" t="s">
        <v>34</v>
      </c>
      <c r="D12" s="10"/>
      <c r="E12" t="s">
        <v>33</v>
      </c>
    </row>
    <row r="13" spans="2:14" ht="18.600000000000001" thickTop="1" x14ac:dyDescent="0.45"/>
  </sheetData>
  <mergeCells count="14">
    <mergeCell ref="N3:N4"/>
    <mergeCell ref="B8:B9"/>
    <mergeCell ref="C8:C9"/>
    <mergeCell ref="D8:D9"/>
    <mergeCell ref="E8:I8"/>
    <mergeCell ref="M8:M9"/>
    <mergeCell ref="N8:N9"/>
    <mergeCell ref="B3:B4"/>
    <mergeCell ref="C3:C4"/>
    <mergeCell ref="D3:D4"/>
    <mergeCell ref="E3:I3"/>
    <mergeCell ref="M3:M4"/>
    <mergeCell ref="J8:L8"/>
    <mergeCell ref="J3:L3"/>
  </mergeCells>
  <phoneticPr fontId="3"/>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EE4E0-0E81-4094-A88E-FC8735DABE2B}">
  <sheetPr>
    <tabColor theme="0" tint="-0.34998626667073579"/>
  </sheetPr>
  <dimension ref="A3:R9"/>
  <sheetViews>
    <sheetView workbookViewId="0">
      <selection activeCell="D12" sqref="D12"/>
    </sheetView>
  </sheetViews>
  <sheetFormatPr defaultRowHeight="18" x14ac:dyDescent="0.45"/>
  <cols>
    <col min="1" max="1" width="20.3984375" customWidth="1"/>
    <col min="2" max="2" width="10.3984375" customWidth="1"/>
    <col min="3" max="3" width="11.5" customWidth="1"/>
    <col min="4" max="4" width="11.296875" customWidth="1"/>
    <col min="5" max="5" width="35" customWidth="1"/>
    <col min="18" max="18" width="22.09765625" customWidth="1"/>
  </cols>
  <sheetData>
    <row r="3" spans="1:18" x14ac:dyDescent="0.45">
      <c r="A3" s="28" t="s">
        <v>51</v>
      </c>
      <c r="B3" s="28" t="s">
        <v>52</v>
      </c>
      <c r="C3" s="28" t="s">
        <v>53</v>
      </c>
      <c r="D3" s="28" t="s">
        <v>54</v>
      </c>
      <c r="E3" s="28" t="s">
        <v>55</v>
      </c>
      <c r="G3" s="79" t="s">
        <v>56</v>
      </c>
      <c r="H3" s="80"/>
      <c r="I3" s="80"/>
      <c r="J3" s="80"/>
      <c r="K3" s="80"/>
      <c r="L3" s="80"/>
      <c r="M3" s="80"/>
      <c r="N3" s="80"/>
      <c r="O3" s="80"/>
      <c r="P3" s="80"/>
      <c r="Q3" s="80"/>
      <c r="R3" s="81"/>
    </row>
    <row r="4" spans="1:18" x14ac:dyDescent="0.45">
      <c r="A4" s="1">
        <f>入力用!D10</f>
        <v>0</v>
      </c>
      <c r="B4" s="1">
        <f>入力用!H11</f>
        <v>0</v>
      </c>
      <c r="C4" s="1">
        <f>入力用!H12</f>
        <v>0</v>
      </c>
      <c r="D4" s="1">
        <f>入力用!D11</f>
        <v>0</v>
      </c>
      <c r="E4" s="1">
        <f>入力用!D12</f>
        <v>0</v>
      </c>
      <c r="G4" s="28" t="s">
        <v>57</v>
      </c>
      <c r="H4" s="28" t="s">
        <v>58</v>
      </c>
      <c r="I4" s="28" t="s">
        <v>59</v>
      </c>
      <c r="J4" s="29" t="s">
        <v>60</v>
      </c>
      <c r="K4" s="28" t="s">
        <v>61</v>
      </c>
      <c r="L4" s="28" t="s">
        <v>62</v>
      </c>
      <c r="M4" s="28" t="s">
        <v>28</v>
      </c>
      <c r="N4" s="28" t="s">
        <v>63</v>
      </c>
      <c r="O4" s="28" t="s">
        <v>64</v>
      </c>
      <c r="P4" s="28" t="s">
        <v>65</v>
      </c>
      <c r="Q4" s="28" t="s">
        <v>91</v>
      </c>
      <c r="R4" s="28" t="s">
        <v>66</v>
      </c>
    </row>
    <row r="5" spans="1:18" x14ac:dyDescent="0.45">
      <c r="G5" s="1">
        <f>入力用!E15</f>
        <v>0</v>
      </c>
      <c r="H5" s="1">
        <f>入力用!E16</f>
        <v>0</v>
      </c>
      <c r="I5" s="1">
        <f>入力用!E17</f>
        <v>0</v>
      </c>
      <c r="J5" s="1">
        <f>入力用!E18</f>
        <v>0</v>
      </c>
      <c r="K5" s="1">
        <f>入力用!E19</f>
        <v>0</v>
      </c>
      <c r="L5" s="1">
        <f>入力用!E20</f>
        <v>0</v>
      </c>
      <c r="M5" s="1">
        <f>入力用!E21</f>
        <v>0</v>
      </c>
      <c r="N5" s="1">
        <f>入力用!E22</f>
        <v>0</v>
      </c>
      <c r="O5" s="1">
        <f>入力用!E23</f>
        <v>0</v>
      </c>
      <c r="P5" s="1">
        <f>入力用!E24</f>
        <v>0</v>
      </c>
      <c r="Q5" s="1">
        <f>入力用!E25</f>
        <v>0</v>
      </c>
      <c r="R5" s="1">
        <f>入力用!E26</f>
        <v>0</v>
      </c>
    </row>
    <row r="7" spans="1:18" x14ac:dyDescent="0.45">
      <c r="G7" s="79" t="s">
        <v>27</v>
      </c>
      <c r="H7" s="80"/>
      <c r="I7" s="80"/>
      <c r="J7" s="80"/>
      <c r="K7" s="80"/>
      <c r="L7" s="80"/>
      <c r="M7" s="80"/>
      <c r="N7" s="80"/>
      <c r="O7" s="80"/>
      <c r="P7" s="80"/>
      <c r="Q7" s="80"/>
      <c r="R7" s="81"/>
    </row>
    <row r="8" spans="1:18" x14ac:dyDescent="0.45">
      <c r="G8" s="28" t="s">
        <v>57</v>
      </c>
      <c r="H8" s="28" t="s">
        <v>58</v>
      </c>
      <c r="I8" s="28" t="s">
        <v>59</v>
      </c>
      <c r="J8" s="28" t="s">
        <v>60</v>
      </c>
      <c r="K8" s="28" t="s">
        <v>61</v>
      </c>
      <c r="L8" s="28" t="s">
        <v>62</v>
      </c>
      <c r="M8" s="28" t="s">
        <v>67</v>
      </c>
      <c r="N8" s="28" t="s">
        <v>63</v>
      </c>
      <c r="O8" s="28" t="s">
        <v>64</v>
      </c>
      <c r="P8" s="28" t="s">
        <v>65</v>
      </c>
      <c r="Q8" s="28" t="s">
        <v>92</v>
      </c>
      <c r="R8" s="28" t="s">
        <v>66</v>
      </c>
    </row>
    <row r="9" spans="1:18" x14ac:dyDescent="0.45">
      <c r="G9" s="1">
        <f>入力用!H15</f>
        <v>0</v>
      </c>
      <c r="H9" s="1">
        <f>入力用!H16</f>
        <v>0</v>
      </c>
      <c r="I9" s="1">
        <f>入力用!H17</f>
        <v>0</v>
      </c>
      <c r="J9" s="1">
        <f>入力用!H18</f>
        <v>0</v>
      </c>
      <c r="K9" s="1">
        <f>入力用!H19</f>
        <v>0</v>
      </c>
      <c r="L9" s="1">
        <f>入力用!H20</f>
        <v>0</v>
      </c>
      <c r="M9" s="1">
        <f>入力用!H21</f>
        <v>0</v>
      </c>
      <c r="N9" s="1">
        <f>入力用!H22</f>
        <v>0</v>
      </c>
      <c r="O9" s="1">
        <f>入力用!H23</f>
        <v>0</v>
      </c>
      <c r="P9" s="1">
        <f>入力用!H24</f>
        <v>0</v>
      </c>
      <c r="Q9" s="1">
        <f>入力用!H25</f>
        <v>0</v>
      </c>
      <c r="R9" s="1">
        <f>入力用!E26</f>
        <v>0</v>
      </c>
    </row>
  </sheetData>
  <mergeCells count="2">
    <mergeCell ref="G3:R3"/>
    <mergeCell ref="G7:R7"/>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F4E5-6BB8-48B4-B5F1-B52E5E87C2CF}">
  <sheetPr>
    <tabColor theme="0" tint="-0.34998626667073579"/>
  </sheetPr>
  <dimension ref="A3:R9"/>
  <sheetViews>
    <sheetView topLeftCell="F1" workbookViewId="0">
      <selection activeCell="K15" sqref="K15"/>
    </sheetView>
  </sheetViews>
  <sheetFormatPr defaultRowHeight="18" x14ac:dyDescent="0.45"/>
  <cols>
    <col min="1" max="1" width="20.3984375" customWidth="1"/>
    <col min="2" max="2" width="10.3984375" customWidth="1"/>
    <col min="3" max="3" width="11.5" customWidth="1"/>
    <col min="4" max="4" width="11.296875" customWidth="1"/>
    <col min="5" max="5" width="35" customWidth="1"/>
    <col min="18" max="18" width="22.09765625" customWidth="1"/>
  </cols>
  <sheetData>
    <row r="3" spans="1:18" x14ac:dyDescent="0.45">
      <c r="A3" s="28" t="s">
        <v>51</v>
      </c>
      <c r="B3" s="28" t="s">
        <v>52</v>
      </c>
      <c r="C3" s="28" t="s">
        <v>53</v>
      </c>
      <c r="D3" s="28" t="s">
        <v>54</v>
      </c>
      <c r="E3" s="28" t="s">
        <v>55</v>
      </c>
      <c r="G3" s="79" t="s">
        <v>56</v>
      </c>
      <c r="H3" s="80"/>
      <c r="I3" s="80"/>
      <c r="J3" s="80"/>
      <c r="K3" s="80"/>
      <c r="L3" s="80"/>
      <c r="M3" s="80"/>
      <c r="N3" s="80"/>
      <c r="O3" s="80"/>
      <c r="P3" s="80"/>
      <c r="Q3" s="80"/>
      <c r="R3" s="81"/>
    </row>
    <row r="4" spans="1:18" x14ac:dyDescent="0.45">
      <c r="A4" s="1">
        <f>入力用!D10</f>
        <v>0</v>
      </c>
      <c r="B4" s="1">
        <f>入力用!H11</f>
        <v>0</v>
      </c>
      <c r="C4" s="1">
        <f>入力用!H12</f>
        <v>0</v>
      </c>
      <c r="D4" s="1">
        <f>入力用!D11</f>
        <v>0</v>
      </c>
      <c r="E4" s="1">
        <f>入力用!D12</f>
        <v>0</v>
      </c>
      <c r="G4" s="28" t="s">
        <v>57</v>
      </c>
      <c r="H4" s="28" t="s">
        <v>58</v>
      </c>
      <c r="I4" s="28" t="s">
        <v>59</v>
      </c>
      <c r="J4" s="29" t="s">
        <v>60</v>
      </c>
      <c r="K4" s="28" t="s">
        <v>61</v>
      </c>
      <c r="L4" s="28" t="s">
        <v>62</v>
      </c>
      <c r="M4" s="28" t="s">
        <v>28</v>
      </c>
      <c r="N4" s="28" t="s">
        <v>63</v>
      </c>
      <c r="O4" s="28" t="s">
        <v>64</v>
      </c>
      <c r="P4" s="28" t="s">
        <v>65</v>
      </c>
      <c r="Q4" s="28" t="s">
        <v>91</v>
      </c>
      <c r="R4" s="28" t="s">
        <v>66</v>
      </c>
    </row>
    <row r="5" spans="1:18" x14ac:dyDescent="0.45">
      <c r="G5" s="1">
        <f>入力用!E15</f>
        <v>0</v>
      </c>
      <c r="H5" s="1">
        <f>入力用!E16</f>
        <v>0</v>
      </c>
      <c r="I5" s="1">
        <f>入力用!E17</f>
        <v>0</v>
      </c>
      <c r="J5" s="1">
        <f>入力用!E18</f>
        <v>0</v>
      </c>
      <c r="K5" s="1">
        <f>入力用!E19</f>
        <v>0</v>
      </c>
      <c r="L5" s="1">
        <f>入力用!E20</f>
        <v>0</v>
      </c>
      <c r="M5" s="1">
        <f>入力用!E21</f>
        <v>0</v>
      </c>
      <c r="N5" s="1">
        <f>入力用!E22</f>
        <v>0</v>
      </c>
      <c r="O5" s="1">
        <f>入力用!E23</f>
        <v>0</v>
      </c>
      <c r="P5" s="1">
        <f>入力用!E24</f>
        <v>0</v>
      </c>
      <c r="Q5" s="1">
        <f>入力用!E25</f>
        <v>0</v>
      </c>
      <c r="R5" s="1">
        <f>入力用!E26</f>
        <v>0</v>
      </c>
    </row>
    <row r="7" spans="1:18" x14ac:dyDescent="0.45">
      <c r="G7" s="79" t="s">
        <v>27</v>
      </c>
      <c r="H7" s="80"/>
      <c r="I7" s="80"/>
      <c r="J7" s="80"/>
      <c r="K7" s="80"/>
      <c r="L7" s="80"/>
      <c r="M7" s="80"/>
      <c r="N7" s="80"/>
      <c r="O7" s="80"/>
      <c r="P7" s="80"/>
      <c r="Q7" s="80"/>
      <c r="R7" s="81"/>
    </row>
    <row r="8" spans="1:18" x14ac:dyDescent="0.45">
      <c r="G8" s="28" t="s">
        <v>57</v>
      </c>
      <c r="H8" s="28" t="s">
        <v>58</v>
      </c>
      <c r="I8" s="28" t="s">
        <v>59</v>
      </c>
      <c r="J8" s="28" t="s">
        <v>60</v>
      </c>
      <c r="K8" s="28" t="s">
        <v>61</v>
      </c>
      <c r="L8" s="28" t="s">
        <v>62</v>
      </c>
      <c r="M8" s="28" t="s">
        <v>67</v>
      </c>
      <c r="N8" s="28" t="s">
        <v>63</v>
      </c>
      <c r="O8" s="28" t="s">
        <v>64</v>
      </c>
      <c r="P8" s="28" t="s">
        <v>65</v>
      </c>
      <c r="Q8" s="28" t="s">
        <v>91</v>
      </c>
      <c r="R8" s="28" t="s">
        <v>66</v>
      </c>
    </row>
    <row r="9" spans="1:18" x14ac:dyDescent="0.45">
      <c r="G9" s="1">
        <f>入力用!H15</f>
        <v>0</v>
      </c>
      <c r="H9" s="1">
        <f>入力用!H16</f>
        <v>0</v>
      </c>
      <c r="I9" s="1">
        <f>入力用!H17</f>
        <v>0</v>
      </c>
      <c r="J9" s="1">
        <f>入力用!H18</f>
        <v>0</v>
      </c>
      <c r="K9" s="1">
        <f>入力用!H19</f>
        <v>0</v>
      </c>
      <c r="L9" s="1">
        <f>入力用!H20</f>
        <v>0</v>
      </c>
      <c r="M9" s="1">
        <f>入力用!H21</f>
        <v>0</v>
      </c>
      <c r="N9" s="1">
        <f>入力用!H22</f>
        <v>0</v>
      </c>
      <c r="O9" s="1">
        <f>入力用!H23</f>
        <v>0</v>
      </c>
      <c r="P9" s="1">
        <f>入力用!H24</f>
        <v>0</v>
      </c>
      <c r="Q9" s="1">
        <f>入力用!H25</f>
        <v>0</v>
      </c>
      <c r="R9" s="1">
        <f>入力用!E26</f>
        <v>0</v>
      </c>
    </row>
  </sheetData>
  <mergeCells count="2">
    <mergeCell ref="G3:R3"/>
    <mergeCell ref="G7:R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F5CB-8DED-4F34-8E0B-14E36DF0F362}">
  <sheetPr>
    <tabColor theme="0" tint="-0.34998626667073579"/>
  </sheetPr>
  <dimension ref="A3:R9"/>
  <sheetViews>
    <sheetView workbookViewId="0">
      <selection activeCell="E19" sqref="E19"/>
    </sheetView>
  </sheetViews>
  <sheetFormatPr defaultRowHeight="18" x14ac:dyDescent="0.45"/>
  <cols>
    <col min="1" max="1" width="20.3984375" customWidth="1"/>
    <col min="2" max="2" width="10.3984375" customWidth="1"/>
    <col min="3" max="3" width="11.5" customWidth="1"/>
    <col min="4" max="4" width="11.296875" customWidth="1"/>
    <col min="5" max="5" width="35" customWidth="1"/>
    <col min="18" max="18" width="22.09765625" customWidth="1"/>
  </cols>
  <sheetData>
    <row r="3" spans="1:18" x14ac:dyDescent="0.45">
      <c r="A3" s="28" t="s">
        <v>51</v>
      </c>
      <c r="B3" s="28" t="s">
        <v>52</v>
      </c>
      <c r="C3" s="28" t="s">
        <v>53</v>
      </c>
      <c r="D3" s="28" t="s">
        <v>54</v>
      </c>
      <c r="E3" s="28" t="s">
        <v>55</v>
      </c>
      <c r="G3" s="79" t="s">
        <v>56</v>
      </c>
      <c r="H3" s="80"/>
      <c r="I3" s="80"/>
      <c r="J3" s="80"/>
      <c r="K3" s="80"/>
      <c r="L3" s="80"/>
      <c r="M3" s="80"/>
      <c r="N3" s="80"/>
      <c r="O3" s="80"/>
      <c r="P3" s="80"/>
      <c r="Q3" s="80"/>
      <c r="R3" s="81"/>
    </row>
    <row r="4" spans="1:18" x14ac:dyDescent="0.45">
      <c r="A4" s="1">
        <f>入力用!D10</f>
        <v>0</v>
      </c>
      <c r="B4" s="1">
        <f>入力用!H11</f>
        <v>0</v>
      </c>
      <c r="C4" s="1">
        <f>入力用!H12</f>
        <v>0</v>
      </c>
      <c r="D4" s="1">
        <f>入力用!D11</f>
        <v>0</v>
      </c>
      <c r="E4" s="1">
        <f>入力用!D12</f>
        <v>0</v>
      </c>
      <c r="G4" s="28" t="s">
        <v>57</v>
      </c>
      <c r="H4" s="28" t="s">
        <v>58</v>
      </c>
      <c r="I4" s="28" t="s">
        <v>59</v>
      </c>
      <c r="J4" s="29" t="s">
        <v>60</v>
      </c>
      <c r="K4" s="28" t="s">
        <v>61</v>
      </c>
      <c r="L4" s="28" t="s">
        <v>62</v>
      </c>
      <c r="M4" s="28" t="s">
        <v>28</v>
      </c>
      <c r="N4" s="28" t="s">
        <v>63</v>
      </c>
      <c r="O4" s="28" t="s">
        <v>64</v>
      </c>
      <c r="P4" s="28" t="s">
        <v>65</v>
      </c>
      <c r="Q4" s="28" t="s">
        <v>91</v>
      </c>
      <c r="R4" s="28" t="s">
        <v>66</v>
      </c>
    </row>
    <row r="5" spans="1:18" x14ac:dyDescent="0.45">
      <c r="G5" s="1">
        <f>入力用!E15</f>
        <v>0</v>
      </c>
      <c r="H5" s="1">
        <f>入力用!E16</f>
        <v>0</v>
      </c>
      <c r="I5" s="1">
        <f>入力用!E17</f>
        <v>0</v>
      </c>
      <c r="J5" s="1">
        <f>入力用!E18</f>
        <v>0</v>
      </c>
      <c r="K5" s="1">
        <f>入力用!E19</f>
        <v>0</v>
      </c>
      <c r="L5" s="1">
        <f>入力用!E20</f>
        <v>0</v>
      </c>
      <c r="M5" s="1">
        <f>入力用!E21</f>
        <v>0</v>
      </c>
      <c r="N5" s="1">
        <f>入力用!E22</f>
        <v>0</v>
      </c>
      <c r="O5" s="1">
        <f>入力用!E23</f>
        <v>0</v>
      </c>
      <c r="P5" s="1">
        <f>入力用!E24</f>
        <v>0</v>
      </c>
      <c r="Q5" s="1">
        <f>入力用!E25</f>
        <v>0</v>
      </c>
      <c r="R5" s="1">
        <f>入力用!E26</f>
        <v>0</v>
      </c>
    </row>
    <row r="7" spans="1:18" x14ac:dyDescent="0.45">
      <c r="G7" s="79" t="s">
        <v>27</v>
      </c>
      <c r="H7" s="80"/>
      <c r="I7" s="80"/>
      <c r="J7" s="80"/>
      <c r="K7" s="80"/>
      <c r="L7" s="80"/>
      <c r="M7" s="80"/>
      <c r="N7" s="80"/>
      <c r="O7" s="80"/>
      <c r="P7" s="80"/>
      <c r="Q7" s="80"/>
      <c r="R7" s="81"/>
    </row>
    <row r="8" spans="1:18" x14ac:dyDescent="0.45">
      <c r="G8" s="28" t="s">
        <v>57</v>
      </c>
      <c r="H8" s="28" t="s">
        <v>58</v>
      </c>
      <c r="I8" s="28" t="s">
        <v>59</v>
      </c>
      <c r="J8" s="28" t="s">
        <v>60</v>
      </c>
      <c r="K8" s="28" t="s">
        <v>61</v>
      </c>
      <c r="L8" s="28" t="s">
        <v>62</v>
      </c>
      <c r="M8" s="28" t="s">
        <v>67</v>
      </c>
      <c r="N8" s="28" t="s">
        <v>63</v>
      </c>
      <c r="O8" s="28" t="s">
        <v>64</v>
      </c>
      <c r="P8" s="28" t="s">
        <v>65</v>
      </c>
      <c r="Q8" s="28" t="s">
        <v>92</v>
      </c>
      <c r="R8" s="28" t="s">
        <v>66</v>
      </c>
    </row>
    <row r="9" spans="1:18" x14ac:dyDescent="0.45">
      <c r="G9" s="1">
        <f>入力用!H15</f>
        <v>0</v>
      </c>
      <c r="H9" s="1">
        <f>入力用!H16</f>
        <v>0</v>
      </c>
      <c r="I9" s="1">
        <f>入力用!H17</f>
        <v>0</v>
      </c>
      <c r="J9" s="1">
        <f>入力用!H18</f>
        <v>0</v>
      </c>
      <c r="K9" s="1">
        <f>入力用!H19</f>
        <v>0</v>
      </c>
      <c r="L9" s="1">
        <f>入力用!H20</f>
        <v>0</v>
      </c>
      <c r="M9" s="1">
        <f>入力用!H21</f>
        <v>0</v>
      </c>
      <c r="N9" s="1">
        <f>入力用!H22</f>
        <v>0</v>
      </c>
      <c r="O9" s="1">
        <f>入力用!H23</f>
        <v>0</v>
      </c>
      <c r="P9" s="1">
        <f>入力用!H24</f>
        <v>0</v>
      </c>
      <c r="Q9" s="1">
        <f>入力用!H25</f>
        <v>0</v>
      </c>
      <c r="R9" s="1">
        <f>入力用!E26</f>
        <v>0</v>
      </c>
    </row>
  </sheetData>
  <mergeCells count="2">
    <mergeCell ref="G3:R3"/>
    <mergeCell ref="G7:R7"/>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61EB-FBA8-49BF-97C1-AC874DB3621C}">
  <sheetPr>
    <tabColor theme="0" tint="-0.34998626667073579"/>
    <pageSetUpPr fitToPage="1"/>
  </sheetPr>
  <dimension ref="A3:S9"/>
  <sheetViews>
    <sheetView topLeftCell="F1" workbookViewId="0">
      <selection activeCell="J13" sqref="J13"/>
    </sheetView>
  </sheetViews>
  <sheetFormatPr defaultRowHeight="18" x14ac:dyDescent="0.45"/>
  <cols>
    <col min="1" max="1" width="20.3984375" customWidth="1"/>
    <col min="2" max="2" width="10.3984375" customWidth="1"/>
    <col min="3" max="3" width="11.5" customWidth="1"/>
    <col min="4" max="4" width="11.296875" customWidth="1"/>
    <col min="5" max="5" width="35" customWidth="1"/>
    <col min="19" max="19" width="22.09765625" customWidth="1"/>
  </cols>
  <sheetData>
    <row r="3" spans="1:19" x14ac:dyDescent="0.45">
      <c r="A3" s="28" t="s">
        <v>51</v>
      </c>
      <c r="B3" s="28" t="s">
        <v>52</v>
      </c>
      <c r="C3" s="28" t="s">
        <v>53</v>
      </c>
      <c r="D3" s="28" t="s">
        <v>54</v>
      </c>
      <c r="E3" s="28" t="s">
        <v>55</v>
      </c>
      <c r="G3" s="79" t="s">
        <v>56</v>
      </c>
      <c r="H3" s="80"/>
      <c r="I3" s="80"/>
      <c r="J3" s="80"/>
      <c r="K3" s="80"/>
      <c r="L3" s="80"/>
      <c r="M3" s="80"/>
      <c r="N3" s="80"/>
      <c r="O3" s="80"/>
      <c r="P3" s="80"/>
      <c r="Q3" s="80"/>
      <c r="R3" s="80"/>
      <c r="S3" s="81"/>
    </row>
    <row r="4" spans="1:19" x14ac:dyDescent="0.45">
      <c r="A4" s="1">
        <f>入力用!D10</f>
        <v>0</v>
      </c>
      <c r="B4" s="1">
        <f>入力用!H11</f>
        <v>0</v>
      </c>
      <c r="C4" s="1">
        <f>入力用!H12</f>
        <v>0</v>
      </c>
      <c r="D4" s="1">
        <f>入力用!D11</f>
        <v>0</v>
      </c>
      <c r="E4" s="1">
        <f>入力用!D12</f>
        <v>0</v>
      </c>
      <c r="G4" s="28" t="s">
        <v>57</v>
      </c>
      <c r="H4" s="28" t="s">
        <v>58</v>
      </c>
      <c r="I4" s="28" t="s">
        <v>71</v>
      </c>
      <c r="J4" s="28" t="s">
        <v>59</v>
      </c>
      <c r="K4" s="29" t="s">
        <v>60</v>
      </c>
      <c r="L4" s="28" t="s">
        <v>61</v>
      </c>
      <c r="M4" s="28" t="s">
        <v>70</v>
      </c>
      <c r="N4" s="28" t="s">
        <v>63</v>
      </c>
      <c r="O4" s="28" t="s">
        <v>64</v>
      </c>
      <c r="P4" s="28" t="s">
        <v>65</v>
      </c>
      <c r="Q4" s="28" t="s">
        <v>69</v>
      </c>
      <c r="R4" s="28" t="s">
        <v>68</v>
      </c>
      <c r="S4" s="28" t="s">
        <v>66</v>
      </c>
    </row>
    <row r="5" spans="1:19" x14ac:dyDescent="0.45">
      <c r="G5" s="1">
        <f>入力用!E15</f>
        <v>0</v>
      </c>
      <c r="H5" s="1">
        <f>入力用!E16</f>
        <v>0</v>
      </c>
      <c r="I5" s="1" t="e">
        <f>H5/G5*100</f>
        <v>#DIV/0!</v>
      </c>
      <c r="J5" s="1">
        <f>入力用!E17</f>
        <v>0</v>
      </c>
      <c r="K5" s="1">
        <f>入力用!E18</f>
        <v>0</v>
      </c>
      <c r="L5" s="1">
        <f>入力用!E19</f>
        <v>0</v>
      </c>
      <c r="M5" s="1">
        <f>入力用!E25</f>
        <v>0</v>
      </c>
      <c r="N5" s="1">
        <f>入力用!E22</f>
        <v>0</v>
      </c>
      <c r="O5" s="1">
        <f>入力用!E23</f>
        <v>0</v>
      </c>
      <c r="P5" s="1">
        <f>入力用!E24</f>
        <v>0</v>
      </c>
      <c r="Q5" s="1">
        <v>1</v>
      </c>
      <c r="R5" s="1">
        <v>0</v>
      </c>
      <c r="S5" s="1">
        <f>入力用!E26</f>
        <v>0</v>
      </c>
    </row>
    <row r="7" spans="1:19" x14ac:dyDescent="0.45">
      <c r="G7" s="79" t="s">
        <v>27</v>
      </c>
      <c r="H7" s="80"/>
      <c r="I7" s="80"/>
      <c r="J7" s="80"/>
      <c r="K7" s="80"/>
      <c r="L7" s="80"/>
      <c r="M7" s="80"/>
      <c r="N7" s="80"/>
      <c r="O7" s="80"/>
      <c r="P7" s="80"/>
      <c r="Q7" s="80"/>
      <c r="R7" s="80"/>
      <c r="S7" s="81"/>
    </row>
    <row r="8" spans="1:19" x14ac:dyDescent="0.45">
      <c r="G8" s="28" t="s">
        <v>57</v>
      </c>
      <c r="H8" s="28" t="s">
        <v>58</v>
      </c>
      <c r="I8" s="28" t="s">
        <v>71</v>
      </c>
      <c r="J8" s="28" t="s">
        <v>59</v>
      </c>
      <c r="K8" s="28" t="s">
        <v>60</v>
      </c>
      <c r="L8" s="28" t="s">
        <v>61</v>
      </c>
      <c r="M8" s="28" t="s">
        <v>70</v>
      </c>
      <c r="N8" s="28" t="s">
        <v>63</v>
      </c>
      <c r="O8" s="28" t="s">
        <v>64</v>
      </c>
      <c r="P8" s="28" t="s">
        <v>65</v>
      </c>
      <c r="Q8" s="28" t="s">
        <v>69</v>
      </c>
      <c r="R8" s="28" t="s">
        <v>68</v>
      </c>
      <c r="S8" s="28" t="s">
        <v>66</v>
      </c>
    </row>
    <row r="9" spans="1:19" x14ac:dyDescent="0.45">
      <c r="G9" s="1">
        <f>入力用!H15</f>
        <v>0</v>
      </c>
      <c r="H9" s="1">
        <f>入力用!H16</f>
        <v>0</v>
      </c>
      <c r="I9" s="1" t="e">
        <f>H9/G9*100</f>
        <v>#DIV/0!</v>
      </c>
      <c r="J9" s="1">
        <f>入力用!H17</f>
        <v>0</v>
      </c>
      <c r="K9" s="1">
        <f>入力用!H18</f>
        <v>0</v>
      </c>
      <c r="L9" s="1">
        <f>入力用!H19</f>
        <v>0</v>
      </c>
      <c r="M9" s="1">
        <f>入力用!H25</f>
        <v>0</v>
      </c>
      <c r="N9" s="1">
        <f>入力用!H22</f>
        <v>0</v>
      </c>
      <c r="O9" s="1">
        <f>入力用!H23</f>
        <v>0</v>
      </c>
      <c r="P9" s="1">
        <f>入力用!H24</f>
        <v>0</v>
      </c>
      <c r="Q9" s="1">
        <v>1</v>
      </c>
      <c r="R9" s="1">
        <v>0</v>
      </c>
      <c r="S9" s="1">
        <f>入力用!E26</f>
        <v>0</v>
      </c>
    </row>
  </sheetData>
  <mergeCells count="2">
    <mergeCell ref="G3:S3"/>
    <mergeCell ref="G7:S7"/>
  </mergeCells>
  <phoneticPr fontId="3"/>
  <pageMargins left="0.7" right="0.7" top="0.75" bottom="0.75" header="0.3" footer="0.3"/>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BFBEE-E6F8-4329-8F43-0AD1C59FD23E}">
  <sheetPr>
    <tabColor theme="0" tint="-0.34998626667073579"/>
    <pageSetUpPr fitToPage="1"/>
  </sheetPr>
  <dimension ref="B2:O13"/>
  <sheetViews>
    <sheetView workbookViewId="0">
      <selection activeCell="C17" sqref="C17"/>
    </sheetView>
  </sheetViews>
  <sheetFormatPr defaultRowHeight="18" x14ac:dyDescent="0.45"/>
  <cols>
    <col min="1" max="1" width="5.3984375" customWidth="1"/>
    <col min="2" max="2" width="18.5" customWidth="1"/>
    <col min="3" max="3" width="17" customWidth="1"/>
    <col min="4" max="4" width="9.59765625" customWidth="1"/>
    <col min="5" max="5" width="11.296875" customWidth="1"/>
    <col min="15" max="15" width="22.09765625" customWidth="1"/>
  </cols>
  <sheetData>
    <row r="2" spans="2:15" x14ac:dyDescent="0.45">
      <c r="B2" s="15" t="s">
        <v>45</v>
      </c>
    </row>
    <row r="3" spans="2:15" x14ac:dyDescent="0.45">
      <c r="B3" s="68" t="s">
        <v>44</v>
      </c>
      <c r="C3" s="69" t="s">
        <v>43</v>
      </c>
      <c r="D3" s="68" t="s">
        <v>42</v>
      </c>
      <c r="E3" s="71" t="s">
        <v>41</v>
      </c>
      <c r="F3" s="72"/>
      <c r="G3" s="72"/>
      <c r="H3" s="72"/>
      <c r="I3" s="73"/>
      <c r="J3" s="82" t="s">
        <v>40</v>
      </c>
      <c r="K3" s="76" t="s">
        <v>77</v>
      </c>
      <c r="L3" s="77"/>
      <c r="M3" s="77"/>
      <c r="N3" s="78"/>
      <c r="O3" s="83" t="s">
        <v>39</v>
      </c>
    </row>
    <row r="4" spans="2:15" ht="18.600000000000001" thickBot="1" x14ac:dyDescent="0.5">
      <c r="B4" s="68"/>
      <c r="C4" s="70"/>
      <c r="D4" s="69"/>
      <c r="E4" s="25" t="s">
        <v>76</v>
      </c>
      <c r="F4" s="25" t="s">
        <v>38</v>
      </c>
      <c r="G4" s="26" t="s">
        <v>37</v>
      </c>
      <c r="H4" s="25" t="s">
        <v>36</v>
      </c>
      <c r="I4" s="25" t="s">
        <v>75</v>
      </c>
      <c r="J4" s="75"/>
      <c r="K4" s="27" t="s">
        <v>74</v>
      </c>
      <c r="L4" s="35" t="s">
        <v>73</v>
      </c>
      <c r="M4" s="34" t="s">
        <v>72</v>
      </c>
      <c r="N4" s="33" t="s">
        <v>35</v>
      </c>
      <c r="O4" s="84"/>
    </row>
    <row r="5" spans="2:15" ht="19.2" thickTop="1" thickBot="1" x14ac:dyDescent="0.5">
      <c r="B5" s="1">
        <f>入力用!D10</f>
        <v>0</v>
      </c>
      <c r="C5" s="12">
        <f>入力用!H11</f>
        <v>0</v>
      </c>
      <c r="D5" s="32">
        <f>入力用!E15</f>
        <v>0</v>
      </c>
      <c r="E5" s="31">
        <f>入力用!E16</f>
        <v>0</v>
      </c>
      <c r="F5" s="31">
        <f>入力用!E17</f>
        <v>0</v>
      </c>
      <c r="G5" s="31">
        <f>入力用!E18</f>
        <v>0</v>
      </c>
      <c r="H5" s="31">
        <f>入力用!E19</f>
        <v>0</v>
      </c>
      <c r="I5" s="31">
        <f>入力用!E20</f>
        <v>0</v>
      </c>
      <c r="J5" s="31">
        <f>入力用!E25</f>
        <v>0</v>
      </c>
      <c r="K5" s="31">
        <f>入力用!E21</f>
        <v>0</v>
      </c>
      <c r="L5" s="31">
        <f>入力用!E22</f>
        <v>0</v>
      </c>
      <c r="M5" s="31">
        <f>入力用!E23</f>
        <v>0</v>
      </c>
      <c r="N5" s="31">
        <f>入力用!E24</f>
        <v>0</v>
      </c>
      <c r="O5" s="30">
        <f>入力用!E26</f>
        <v>0</v>
      </c>
    </row>
    <row r="6" spans="2:15" ht="18.600000000000001" thickTop="1" x14ac:dyDescent="0.45"/>
    <row r="7" spans="2:15" x14ac:dyDescent="0.45">
      <c r="B7" s="15" t="s">
        <v>27</v>
      </c>
    </row>
    <row r="8" spans="2:15" x14ac:dyDescent="0.45">
      <c r="B8" s="68" t="s">
        <v>44</v>
      </c>
      <c r="C8" s="69" t="s">
        <v>43</v>
      </c>
      <c r="D8" s="68" t="s">
        <v>42</v>
      </c>
      <c r="E8" s="71" t="s">
        <v>41</v>
      </c>
      <c r="F8" s="72"/>
      <c r="G8" s="72"/>
      <c r="H8" s="72"/>
      <c r="I8" s="73"/>
      <c r="J8" s="82" t="s">
        <v>40</v>
      </c>
      <c r="K8" s="76" t="s">
        <v>77</v>
      </c>
      <c r="L8" s="77"/>
      <c r="M8" s="77"/>
      <c r="N8" s="78"/>
      <c r="O8" s="83" t="s">
        <v>39</v>
      </c>
    </row>
    <row r="9" spans="2:15" ht="18.600000000000001" thickBot="1" x14ac:dyDescent="0.5">
      <c r="B9" s="68"/>
      <c r="C9" s="70"/>
      <c r="D9" s="69"/>
      <c r="E9" s="25" t="s">
        <v>76</v>
      </c>
      <c r="F9" s="25" t="s">
        <v>38</v>
      </c>
      <c r="G9" s="26" t="s">
        <v>37</v>
      </c>
      <c r="H9" s="25" t="s">
        <v>36</v>
      </c>
      <c r="I9" s="25" t="s">
        <v>75</v>
      </c>
      <c r="J9" s="75"/>
      <c r="K9" s="27" t="s">
        <v>74</v>
      </c>
      <c r="L9" s="35" t="s">
        <v>73</v>
      </c>
      <c r="M9" s="34" t="s">
        <v>72</v>
      </c>
      <c r="N9" s="33" t="s">
        <v>35</v>
      </c>
      <c r="O9" s="84"/>
    </row>
    <row r="10" spans="2:15" ht="19.2" thickTop="1" thickBot="1" x14ac:dyDescent="0.5">
      <c r="B10" s="1">
        <f>入力用!D10</f>
        <v>0</v>
      </c>
      <c r="C10" s="12">
        <f>入力用!H11</f>
        <v>0</v>
      </c>
      <c r="D10" s="32">
        <f>入力用!H15</f>
        <v>0</v>
      </c>
      <c r="E10" s="31">
        <f>入力用!H16</f>
        <v>0</v>
      </c>
      <c r="F10" s="31">
        <f>入力用!H17</f>
        <v>0</v>
      </c>
      <c r="G10" s="31">
        <f>入力用!H18</f>
        <v>0</v>
      </c>
      <c r="H10" s="31">
        <f>入力用!H19</f>
        <v>0</v>
      </c>
      <c r="I10" s="31">
        <f>入力用!H20</f>
        <v>0</v>
      </c>
      <c r="J10" s="31">
        <f>入力用!H25</f>
        <v>0</v>
      </c>
      <c r="K10" s="31">
        <f>入力用!H21</f>
        <v>0</v>
      </c>
      <c r="L10" s="31">
        <f>入力用!H22</f>
        <v>0</v>
      </c>
      <c r="M10" s="31">
        <f>入力用!H23</f>
        <v>0</v>
      </c>
      <c r="N10" s="31">
        <f>入力用!H24</f>
        <v>0</v>
      </c>
      <c r="O10" s="30">
        <f>入力用!E26</f>
        <v>0</v>
      </c>
    </row>
    <row r="11" spans="2:15" ht="19.2" thickTop="1" thickBot="1" x14ac:dyDescent="0.5"/>
    <row r="12" spans="2:15" ht="19.2" thickTop="1" thickBot="1" x14ac:dyDescent="0.5">
      <c r="C12" s="11" t="s">
        <v>34</v>
      </c>
      <c r="D12" s="10"/>
      <c r="E12" t="s">
        <v>33</v>
      </c>
    </row>
    <row r="13" spans="2:15" ht="18.600000000000001" thickTop="1" x14ac:dyDescent="0.45"/>
  </sheetData>
  <mergeCells count="14">
    <mergeCell ref="O8:O9"/>
    <mergeCell ref="K3:N3"/>
    <mergeCell ref="K8:N8"/>
    <mergeCell ref="B3:B4"/>
    <mergeCell ref="B8:B9"/>
    <mergeCell ref="C8:C9"/>
    <mergeCell ref="D8:D9"/>
    <mergeCell ref="E8:I8"/>
    <mergeCell ref="J8:J9"/>
    <mergeCell ref="C3:C4"/>
    <mergeCell ref="D3:D4"/>
    <mergeCell ref="E3:I3"/>
    <mergeCell ref="J3:J4"/>
    <mergeCell ref="O3:O4"/>
  </mergeCells>
  <phoneticPr fontId="3"/>
  <pageMargins left="0.7" right="0.7" top="0.75" bottom="0.75" header="0.3" footer="0.3"/>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3D11-896D-46EA-8354-71644830BB0C}">
  <sheetPr>
    <tabColor theme="0" tint="-0.34998626667073579"/>
    <pageSetUpPr fitToPage="1"/>
  </sheetPr>
  <dimension ref="A3:AE14"/>
  <sheetViews>
    <sheetView view="pageBreakPreview" topLeftCell="G1" zoomScale="60" zoomScaleNormal="100" workbookViewId="0">
      <selection activeCell="U28" sqref="U28"/>
    </sheetView>
  </sheetViews>
  <sheetFormatPr defaultRowHeight="18" x14ac:dyDescent="0.45"/>
  <cols>
    <col min="1" max="1" width="20.3984375" customWidth="1"/>
    <col min="2" max="2" width="11.296875" customWidth="1"/>
    <col min="3" max="3" width="29.296875" customWidth="1"/>
    <col min="4" max="4" width="10.3984375" customWidth="1"/>
    <col min="5" max="5" width="11.5" customWidth="1"/>
    <col min="6" max="6" width="17.59765625" customWidth="1"/>
    <col min="18" max="18" width="10.69921875" customWidth="1"/>
    <col min="19" max="19" width="16.296875" customWidth="1"/>
    <col min="30" max="30" width="16.8984375" customWidth="1"/>
  </cols>
  <sheetData>
    <row r="3" spans="1:31" x14ac:dyDescent="0.45">
      <c r="A3" s="28" t="s">
        <v>51</v>
      </c>
      <c r="B3" s="28" t="s">
        <v>54</v>
      </c>
      <c r="C3" s="28" t="s">
        <v>55</v>
      </c>
      <c r="D3" s="28" t="s">
        <v>52</v>
      </c>
      <c r="E3" s="28" t="s">
        <v>53</v>
      </c>
      <c r="F3" s="38" t="s">
        <v>6</v>
      </c>
      <c r="H3" s="79" t="s">
        <v>56</v>
      </c>
      <c r="I3" s="80"/>
      <c r="J3" s="80"/>
      <c r="K3" s="80"/>
      <c r="L3" s="80"/>
      <c r="M3" s="80"/>
      <c r="N3" s="80"/>
      <c r="O3" s="80"/>
      <c r="P3" s="80"/>
      <c r="Q3" s="80"/>
      <c r="R3" s="80"/>
      <c r="S3" s="81"/>
    </row>
    <row r="4" spans="1:31" x14ac:dyDescent="0.45">
      <c r="A4" s="1">
        <f>入力用!D10</f>
        <v>0</v>
      </c>
      <c r="B4" s="1">
        <f>入力用!D11</f>
        <v>0</v>
      </c>
      <c r="C4" s="1">
        <f>入力用!D12</f>
        <v>0</v>
      </c>
      <c r="D4" s="1">
        <f>入力用!H11</f>
        <v>0</v>
      </c>
      <c r="E4" s="1">
        <f>入力用!H12</f>
        <v>0</v>
      </c>
      <c r="F4" s="24">
        <f>入力用!H13</f>
        <v>0</v>
      </c>
      <c r="H4" s="28" t="s">
        <v>57</v>
      </c>
      <c r="I4" s="28" t="s">
        <v>58</v>
      </c>
      <c r="J4" s="28" t="s">
        <v>59</v>
      </c>
      <c r="K4" s="29" t="s">
        <v>60</v>
      </c>
      <c r="L4" s="28" t="s">
        <v>61</v>
      </c>
      <c r="M4" s="28" t="s">
        <v>62</v>
      </c>
      <c r="N4" s="28" t="s">
        <v>28</v>
      </c>
      <c r="O4" s="28" t="s">
        <v>63</v>
      </c>
      <c r="P4" s="28" t="s">
        <v>64</v>
      </c>
      <c r="Q4" s="28" t="s">
        <v>65</v>
      </c>
      <c r="R4" s="28" t="s">
        <v>91</v>
      </c>
      <c r="S4" s="28" t="s">
        <v>66</v>
      </c>
    </row>
    <row r="5" spans="1:31" x14ac:dyDescent="0.45">
      <c r="H5" s="1">
        <f>入力用!E15</f>
        <v>0</v>
      </c>
      <c r="I5" s="1">
        <f>入力用!E16</f>
        <v>0</v>
      </c>
      <c r="J5" s="1">
        <f>入力用!E17</f>
        <v>0</v>
      </c>
      <c r="K5" s="1">
        <f>入力用!E18</f>
        <v>0</v>
      </c>
      <c r="L5" s="1">
        <f>入力用!E19</f>
        <v>0</v>
      </c>
      <c r="M5" s="1">
        <f>入力用!E20</f>
        <v>0</v>
      </c>
      <c r="N5" s="1">
        <f>入力用!E21</f>
        <v>0</v>
      </c>
      <c r="O5" s="1">
        <f>入力用!E22</f>
        <v>0</v>
      </c>
      <c r="P5" s="1">
        <f>入力用!E23</f>
        <v>0</v>
      </c>
      <c r="Q5" s="1">
        <f>入力用!E24</f>
        <v>0</v>
      </c>
      <c r="R5" s="1">
        <f>入力用!E25</f>
        <v>0</v>
      </c>
      <c r="S5" s="1">
        <f>入力用!E26</f>
        <v>0</v>
      </c>
    </row>
    <row r="7" spans="1:31" x14ac:dyDescent="0.45">
      <c r="H7" s="79" t="s">
        <v>27</v>
      </c>
      <c r="I7" s="80"/>
      <c r="J7" s="80"/>
      <c r="K7" s="80"/>
      <c r="L7" s="80"/>
      <c r="M7" s="80"/>
      <c r="N7" s="80"/>
      <c r="O7" s="80"/>
      <c r="P7" s="80"/>
      <c r="Q7" s="80"/>
      <c r="R7" s="80"/>
      <c r="S7" s="81"/>
    </row>
    <row r="8" spans="1:31" x14ac:dyDescent="0.45">
      <c r="H8" s="28" t="s">
        <v>57</v>
      </c>
      <c r="I8" s="28" t="s">
        <v>58</v>
      </c>
      <c r="J8" s="28" t="s">
        <v>59</v>
      </c>
      <c r="K8" s="28" t="s">
        <v>60</v>
      </c>
      <c r="L8" s="28" t="s">
        <v>61</v>
      </c>
      <c r="M8" s="28" t="s">
        <v>62</v>
      </c>
      <c r="N8" s="28" t="s">
        <v>67</v>
      </c>
      <c r="O8" s="28" t="s">
        <v>63</v>
      </c>
      <c r="P8" s="28" t="s">
        <v>64</v>
      </c>
      <c r="Q8" s="28" t="s">
        <v>65</v>
      </c>
      <c r="R8" s="28" t="s">
        <v>91</v>
      </c>
      <c r="S8" s="28" t="s">
        <v>66</v>
      </c>
    </row>
    <row r="9" spans="1:31" x14ac:dyDescent="0.45">
      <c r="H9" s="1">
        <f>入力用!H15</f>
        <v>0</v>
      </c>
      <c r="I9" s="1">
        <f>入力用!H16</f>
        <v>0</v>
      </c>
      <c r="J9" s="1">
        <f>入力用!H17</f>
        <v>0</v>
      </c>
      <c r="K9" s="1">
        <f>入力用!H18</f>
        <v>0</v>
      </c>
      <c r="L9" s="1">
        <f>入力用!H19</f>
        <v>0</v>
      </c>
      <c r="M9" s="1">
        <f>入力用!H20</f>
        <v>0</v>
      </c>
      <c r="N9" s="1">
        <f>入力用!H21</f>
        <v>0</v>
      </c>
      <c r="O9" s="1">
        <f>入力用!H22</f>
        <v>0</v>
      </c>
      <c r="P9" s="1">
        <f>入力用!H23</f>
        <v>0</v>
      </c>
      <c r="Q9" s="1">
        <f>入力用!H24</f>
        <v>0</v>
      </c>
      <c r="R9" s="1">
        <f>入力用!H25</f>
        <v>0</v>
      </c>
      <c r="S9" s="1">
        <f>入力用!E26</f>
        <v>0</v>
      </c>
    </row>
    <row r="11" spans="1:31" x14ac:dyDescent="0.45">
      <c r="H11" s="79" t="s">
        <v>90</v>
      </c>
      <c r="I11" s="80"/>
      <c r="J11" s="80"/>
      <c r="K11" s="80"/>
      <c r="L11" s="80"/>
      <c r="M11" s="80"/>
      <c r="N11" s="80"/>
      <c r="O11" s="80"/>
      <c r="P11" s="80"/>
      <c r="Q11" s="80"/>
      <c r="R11" s="80"/>
      <c r="S11" s="80"/>
      <c r="T11" s="80"/>
      <c r="U11" s="80"/>
      <c r="V11" s="80"/>
      <c r="W11" s="80"/>
      <c r="X11" s="80"/>
      <c r="Y11" s="80"/>
      <c r="Z11" s="80"/>
      <c r="AA11" s="80"/>
      <c r="AB11" s="80"/>
      <c r="AC11" s="80"/>
      <c r="AD11" s="80"/>
      <c r="AE11" s="36"/>
    </row>
    <row r="12" spans="1:31" x14ac:dyDescent="0.45">
      <c r="H12" s="85" t="s">
        <v>57</v>
      </c>
      <c r="I12" s="86"/>
      <c r="J12" s="85" t="s">
        <v>89</v>
      </c>
      <c r="K12" s="86"/>
      <c r="L12" s="85" t="s">
        <v>88</v>
      </c>
      <c r="M12" s="86"/>
      <c r="N12" s="85" t="s">
        <v>87</v>
      </c>
      <c r="O12" s="86"/>
      <c r="P12" s="85" t="s">
        <v>86</v>
      </c>
      <c r="Q12" s="86"/>
      <c r="R12" s="85" t="s">
        <v>85</v>
      </c>
      <c r="S12" s="86"/>
      <c r="T12" s="85" t="s">
        <v>84</v>
      </c>
      <c r="U12" s="86"/>
      <c r="V12" s="85" t="s">
        <v>83</v>
      </c>
      <c r="W12" s="86"/>
      <c r="X12" s="85" t="s">
        <v>82</v>
      </c>
      <c r="Y12" s="86"/>
      <c r="Z12" s="85" t="s">
        <v>65</v>
      </c>
      <c r="AA12" s="86"/>
      <c r="AB12" s="85" t="s">
        <v>81</v>
      </c>
      <c r="AC12" s="86"/>
      <c r="AD12" s="37" t="s">
        <v>80</v>
      </c>
      <c r="AE12" s="36"/>
    </row>
    <row r="13" spans="1:31" x14ac:dyDescent="0.45">
      <c r="H13" s="38" t="s">
        <v>79</v>
      </c>
      <c r="I13" s="38" t="s">
        <v>78</v>
      </c>
      <c r="J13" s="38" t="s">
        <v>79</v>
      </c>
      <c r="K13" s="38" t="s">
        <v>78</v>
      </c>
      <c r="L13" s="38" t="s">
        <v>79</v>
      </c>
      <c r="M13" s="38" t="s">
        <v>78</v>
      </c>
      <c r="N13" s="38" t="s">
        <v>79</v>
      </c>
      <c r="O13" s="38" t="s">
        <v>78</v>
      </c>
      <c r="P13" s="38" t="s">
        <v>79</v>
      </c>
      <c r="Q13" s="38" t="s">
        <v>78</v>
      </c>
      <c r="R13" s="38" t="s">
        <v>79</v>
      </c>
      <c r="S13" s="38" t="s">
        <v>78</v>
      </c>
      <c r="T13" s="38" t="s">
        <v>79</v>
      </c>
      <c r="U13" s="38" t="s">
        <v>78</v>
      </c>
      <c r="V13" s="38" t="s">
        <v>79</v>
      </c>
      <c r="W13" s="38" t="s">
        <v>78</v>
      </c>
      <c r="X13" s="38" t="s">
        <v>79</v>
      </c>
      <c r="Y13" s="38" t="s">
        <v>78</v>
      </c>
      <c r="Z13" s="38" t="s">
        <v>79</v>
      </c>
      <c r="AA13" s="38" t="s">
        <v>78</v>
      </c>
      <c r="AB13" s="38" t="s">
        <v>79</v>
      </c>
      <c r="AC13" s="38" t="s">
        <v>78</v>
      </c>
      <c r="AD13" s="37"/>
      <c r="AE13" s="36"/>
    </row>
    <row r="14" spans="1:31" x14ac:dyDescent="0.45">
      <c r="H14" s="1">
        <f>入力用!E15</f>
        <v>0</v>
      </c>
      <c r="I14" s="1">
        <f>入力用!H15</f>
        <v>0</v>
      </c>
      <c r="J14" s="1">
        <f>入力用!E16</f>
        <v>0</v>
      </c>
      <c r="K14" s="1">
        <f>入力用!H16</f>
        <v>0</v>
      </c>
      <c r="L14" s="1">
        <f>入力用!E17</f>
        <v>0</v>
      </c>
      <c r="M14" s="1">
        <f>入力用!H17</f>
        <v>0</v>
      </c>
      <c r="N14" s="1">
        <f>入力用!E18</f>
        <v>0</v>
      </c>
      <c r="O14" s="1">
        <f>入力用!H18</f>
        <v>0</v>
      </c>
      <c r="P14" s="1">
        <f>入力用!E19</f>
        <v>0</v>
      </c>
      <c r="Q14" s="1">
        <f>入力用!H19</f>
        <v>0</v>
      </c>
      <c r="R14" s="1">
        <f>入力用!E20</f>
        <v>0</v>
      </c>
      <c r="S14" s="1">
        <f>入力用!H20</f>
        <v>0</v>
      </c>
      <c r="T14" s="1">
        <f>入力用!E21</f>
        <v>0</v>
      </c>
      <c r="U14" s="1">
        <f>入力用!H21</f>
        <v>0</v>
      </c>
      <c r="V14" s="1">
        <f>入力用!E22</f>
        <v>0</v>
      </c>
      <c r="W14" s="1">
        <f>入力用!H21</f>
        <v>0</v>
      </c>
      <c r="X14" s="1">
        <f>入力用!E23</f>
        <v>0</v>
      </c>
      <c r="Y14" s="1">
        <f>入力用!H23</f>
        <v>0</v>
      </c>
      <c r="Z14" s="1">
        <f>入力用!E24</f>
        <v>0</v>
      </c>
      <c r="AA14" s="1">
        <f>入力用!H24</f>
        <v>0</v>
      </c>
      <c r="AB14" s="1">
        <f>入力用!E25</f>
        <v>0</v>
      </c>
      <c r="AC14" s="1">
        <f>入力用!H25</f>
        <v>0</v>
      </c>
      <c r="AD14" s="12">
        <f>入力用!E26</f>
        <v>0</v>
      </c>
      <c r="AE14" s="36"/>
    </row>
  </sheetData>
  <mergeCells count="14">
    <mergeCell ref="AB12:AC12"/>
    <mergeCell ref="H11:AD11"/>
    <mergeCell ref="R12:S12"/>
    <mergeCell ref="T12:U12"/>
    <mergeCell ref="V12:W12"/>
    <mergeCell ref="X12:Y12"/>
    <mergeCell ref="Z12:AA12"/>
    <mergeCell ref="H12:I12"/>
    <mergeCell ref="J12:K12"/>
    <mergeCell ref="L12:M12"/>
    <mergeCell ref="N12:O12"/>
    <mergeCell ref="P12:Q12"/>
    <mergeCell ref="H3:S3"/>
    <mergeCell ref="H7:S7"/>
  </mergeCells>
  <phoneticPr fontId="3"/>
  <pageMargins left="0.7" right="0.7" top="0.75" bottom="0.75" header="0.3" footer="0.3"/>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入力用</vt:lpstr>
      <vt:lpstr>保健所入力用（岐阜）</vt:lpstr>
      <vt:lpstr>保健所入力用（西濃）</vt:lpstr>
      <vt:lpstr>保健所入力用（関）</vt:lpstr>
      <vt:lpstr>保健所入力用（可茂）</vt:lpstr>
      <vt:lpstr>保健所入力用（東濃）</vt:lpstr>
      <vt:lpstr>保健所入力用（恵那）</vt:lpstr>
      <vt:lpstr>保健所入力用（飛騨）</vt:lpstr>
      <vt:lpstr>'保健所入力用（飛騨）'!Print_Area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広泰</dc:creator>
  <cp:lastModifiedBy>伊藤 広泰</cp:lastModifiedBy>
  <cp:lastPrinted>2024-02-15T07:35:55Z</cp:lastPrinted>
  <dcterms:created xsi:type="dcterms:W3CDTF">2024-02-15T07:02:42Z</dcterms:created>
  <dcterms:modified xsi:type="dcterms:W3CDTF">2024-03-25T11:30:04Z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2024-02-15T08:58:14Z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99146bd9-8c54-40f0-a974-a64f48ef3c2f</vt:lpwstr>
  </property>
  <property fmtid="{D5CDD505-2E9C-101B-9397-08002B2CF9AE}" pid="8" name="MSIP_Label_defa4170-0d19-0005-0004-bc88714345d2_ContentBits">
    <vt:lpwstr>0</vt:lpwstr>
  </property>
</Properties>
</file>