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1098\Desktop\県民公表資料\"/>
    </mc:Choice>
  </mc:AlternateContent>
  <xr:revisionPtr revIDLastSave="0" documentId="13_ncr:1_{5A237615-6BB0-4BCA-88CA-2E0D9FEA6C25}" xr6:coauthVersionLast="47" xr6:coauthVersionMax="47" xr10:uidLastSave="{00000000-0000-0000-0000-000000000000}"/>
  <bookViews>
    <workbookView xWindow="-120" yWindow="-120" windowWidth="20730" windowHeight="11310" xr2:uid="{6237280B-6973-4943-B64E-E3699280A6BB}"/>
  </bookViews>
  <sheets>
    <sheet name="1-1・1-2・1-3・1-4" sheetId="1" r:id="rId1"/>
    <sheet name="2-1・2-2・2-3・2-4・2-5" sheetId="2" r:id="rId2"/>
    <sheet name="3-1・3-2・3-3・3-4・3-5" sheetId="3" r:id="rId3"/>
  </sheets>
  <definedNames>
    <definedName name="_xlnm.Print_Area" localSheetId="0">'1-1・1-2・1-3・1-4'!$A$1:$M$64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41" i="1"/>
  <c r="M24" i="1"/>
  <c r="M23" i="1"/>
</calcChain>
</file>

<file path=xl/sharedStrings.xml><?xml version="1.0" encoding="utf-8"?>
<sst xmlns="http://schemas.openxmlformats.org/spreadsheetml/2006/main" count="601" uniqueCount="230">
  <si>
    <t>(単位：百万円)</t>
    <rPh sb="1" eb="3">
      <t>タンイ</t>
    </rPh>
    <rPh sb="4" eb="5">
      <t>ヒャク</t>
    </rPh>
    <rPh sb="5" eb="7">
      <t>マンエン</t>
    </rPh>
    <phoneticPr fontId="2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</si>
  <si>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</si>
  <si>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</si>
  <si>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</si>
  <si>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</si>
  <si>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</si>
  <si>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</si>
  <si>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</si>
  <si>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</si>
  <si>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</si>
  <si>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rPh sb="4" eb="5">
      <t>ガンネン</t>
    </rPh>
    <phoneticPr fontId="4"/>
  </si>
  <si>
    <t>(2011)</t>
  </si>
  <si>
    <t>(2012)</t>
  </si>
  <si>
    <t>(2013)</t>
  </si>
  <si>
    <t>(2014)</t>
  </si>
  <si>
    <t>(2015)</t>
  </si>
  <si>
    <t>(2016)</t>
  </si>
  <si>
    <t>(2017)</t>
  </si>
  <si>
    <t>(2018)</t>
  </si>
  <si>
    <t>(2019)</t>
  </si>
  <si>
    <t>(2020)</t>
  </si>
  <si>
    <t>(2021)</t>
  </si>
  <si>
    <t>令和3年度</t>
  </si>
  <si>
    <t>県民可処分所得</t>
  </si>
  <si>
    <t>支払</t>
  </si>
  <si>
    <t>受取</t>
  </si>
  <si>
    <t>１　基本勘定</t>
    <rPh sb="2" eb="4">
      <t>キホン</t>
    </rPh>
    <rPh sb="4" eb="6">
      <t>カンジョウ</t>
    </rPh>
    <phoneticPr fontId="5"/>
  </si>
  <si>
    <t>第１　統合勘定</t>
    <rPh sb="0" eb="1">
      <t>ダイ</t>
    </rPh>
    <rPh sb="3" eb="5">
      <t>トウゴウ</t>
    </rPh>
    <rPh sb="5" eb="7">
      <t>カンジョウ</t>
    </rPh>
    <phoneticPr fontId="5"/>
  </si>
  <si>
    <t>第１－１表　県内総生産勘定(生産側及び支出側)</t>
    <rPh sb="0" eb="1">
      <t>ダイ</t>
    </rPh>
    <rPh sb="4" eb="5">
      <t>ヒョウ</t>
    </rPh>
    <rPh sb="6" eb="8">
      <t>ケンナイ</t>
    </rPh>
    <rPh sb="8" eb="11">
      <t>ソウセイサン</t>
    </rPh>
    <rPh sb="11" eb="13">
      <t>カンジョウ</t>
    </rPh>
    <rPh sb="14" eb="17">
      <t>セイサンガワ</t>
    </rPh>
    <rPh sb="17" eb="18">
      <t>オヨ</t>
    </rPh>
    <rPh sb="19" eb="21">
      <t>シシュツ</t>
    </rPh>
    <rPh sb="21" eb="22">
      <t>ガワ</t>
    </rPh>
    <phoneticPr fontId="5"/>
  </si>
  <si>
    <t>(単位：百万円)</t>
    <rPh sb="1" eb="3">
      <t>タンイ</t>
    </rPh>
    <rPh sb="4" eb="5">
      <t>ヒャク</t>
    </rPh>
    <rPh sb="5" eb="7">
      <t>マンエン</t>
    </rPh>
    <phoneticPr fontId="5"/>
  </si>
  <si>
    <t>項　　目</t>
    <rPh sb="0" eb="1">
      <t>コウ</t>
    </rPh>
    <rPh sb="3" eb="4">
      <t>メ</t>
    </rPh>
    <phoneticPr fontId="5"/>
  </si>
  <si>
    <t>平成23年度</t>
    <rPh sb="0" eb="2">
      <t>ヘイセイ</t>
    </rPh>
    <rPh sb="4" eb="6">
      <t>ネンド</t>
    </rPh>
    <phoneticPr fontId="11"/>
  </si>
  <si>
    <t>平成24年度</t>
    <rPh sb="0" eb="2">
      <t>ヘイセイ</t>
    </rPh>
    <rPh sb="4" eb="6">
      <t>ネンド</t>
    </rPh>
    <phoneticPr fontId="11"/>
  </si>
  <si>
    <t>平成25年度</t>
    <rPh sb="0" eb="2">
      <t>ヘイセイ</t>
    </rPh>
    <rPh sb="4" eb="6">
      <t>ネンド</t>
    </rPh>
    <phoneticPr fontId="11"/>
  </si>
  <si>
    <t>平成26年度</t>
    <rPh sb="0" eb="2">
      <t>ヘイセイ</t>
    </rPh>
    <rPh sb="4" eb="6">
      <t>ネンド</t>
    </rPh>
    <phoneticPr fontId="11"/>
  </si>
  <si>
    <t>平成27年度</t>
    <rPh sb="0" eb="2">
      <t>ヘイセイ</t>
    </rPh>
    <rPh sb="4" eb="6">
      <t>ネンド</t>
    </rPh>
    <phoneticPr fontId="11"/>
  </si>
  <si>
    <t>平成28年度</t>
    <rPh sb="0" eb="2">
      <t>ヘイセイ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</si>
  <si>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</si>
  <si>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</si>
  <si>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3" eb="5">
      <t>ネンド</t>
    </rPh>
    <phoneticPr fontId="11"/>
  </si>
  <si>
    <t>令和2年度</t>
    <rPh sb="0" eb="2">
      <t>レイワ</t>
    </rPh>
    <rPh sb="3" eb="5">
      <t>ネンド</t>
    </rPh>
    <rPh sb="4" eb="5">
      <t>ガンネン</t>
    </rPh>
    <phoneticPr fontId="11"/>
  </si>
  <si>
    <t>令和3年度</t>
    <rPh sb="0" eb="2">
      <t>レイワ</t>
    </rPh>
    <rPh sb="3" eb="5">
      <t>ネンド</t>
    </rPh>
    <rPh sb="4" eb="5">
      <t>ガンネン</t>
    </rPh>
    <phoneticPr fontId="11"/>
  </si>
  <si>
    <t>(2011)</t>
    <phoneticPr fontId="5"/>
  </si>
  <si>
    <t>(2019)</t>
    <phoneticPr fontId="5"/>
  </si>
  <si>
    <t>(2021)</t>
    <phoneticPr fontId="5"/>
  </si>
  <si>
    <t xml:space="preserve"> 1 雇用者報酬(県内活動による)</t>
    <rPh sb="3" eb="6">
      <t>コヨウシャ</t>
    </rPh>
    <rPh sb="6" eb="8">
      <t>ホウシュウ</t>
    </rPh>
    <phoneticPr fontId="5"/>
  </si>
  <si>
    <t xml:space="preserve"> 2 営業余剰・混合所得</t>
    <rPh sb="8" eb="10">
      <t>コンゴウ</t>
    </rPh>
    <rPh sb="10" eb="12">
      <t>ショトク</t>
    </rPh>
    <phoneticPr fontId="5"/>
  </si>
  <si>
    <t xml:space="preserve"> 3 固定資本減耗</t>
    <phoneticPr fontId="5"/>
  </si>
  <si>
    <t xml:space="preserve"> 4 生産・輸入品に課される税(中央政府、地方政府)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チュウオウ</t>
    </rPh>
    <rPh sb="18" eb="20">
      <t>セイフ</t>
    </rPh>
    <rPh sb="21" eb="23">
      <t>チホウ</t>
    </rPh>
    <rPh sb="23" eb="25">
      <t>セイフ</t>
    </rPh>
    <phoneticPr fontId="5"/>
  </si>
  <si>
    <t xml:space="preserve"> 5 (控除)補助金(中央政府、地方政府)</t>
    <rPh sb="11" eb="13">
      <t>チュウオウ</t>
    </rPh>
    <rPh sb="13" eb="15">
      <t>セイフ</t>
    </rPh>
    <rPh sb="16" eb="18">
      <t>チホウ</t>
    </rPh>
    <rPh sb="18" eb="20">
      <t>セイフ</t>
    </rPh>
    <phoneticPr fontId="5"/>
  </si>
  <si>
    <t>県内総生産(生産側)</t>
    <rPh sb="6" eb="9">
      <t>セイサンガワ</t>
    </rPh>
    <phoneticPr fontId="5"/>
  </si>
  <si>
    <t xml:space="preserve"> 6 民間最終消費支出</t>
    <phoneticPr fontId="5"/>
  </si>
  <si>
    <t xml:space="preserve"> 7 地方政府等最終消費支出</t>
    <rPh sb="3" eb="5">
      <t>チホウ</t>
    </rPh>
    <rPh sb="7" eb="8">
      <t>ナド</t>
    </rPh>
    <phoneticPr fontId="5"/>
  </si>
  <si>
    <t xml:space="preserve"> 8 県内総固定資本形成</t>
    <rPh sb="3" eb="5">
      <t>ケンナイ</t>
    </rPh>
    <phoneticPr fontId="5"/>
  </si>
  <si>
    <t xml:space="preserve"> 9 在庫変動</t>
    <rPh sb="5" eb="7">
      <t>ヘンドウ</t>
    </rPh>
    <phoneticPr fontId="5"/>
  </si>
  <si>
    <t>10 財貨･サービスの移出入(純)</t>
    <rPh sb="12" eb="13">
      <t>シュツ</t>
    </rPh>
    <rPh sb="15" eb="16">
      <t>ジュン</t>
    </rPh>
    <phoneticPr fontId="8"/>
  </si>
  <si>
    <t>11 統計上の不突合</t>
    <phoneticPr fontId="5"/>
  </si>
  <si>
    <t>県内総生産(支出側)</t>
    <rPh sb="3" eb="5">
      <t>セイサン</t>
    </rPh>
    <rPh sb="6" eb="8">
      <t>シシュツ</t>
    </rPh>
    <rPh sb="8" eb="9">
      <t>ガワ</t>
    </rPh>
    <phoneticPr fontId="5"/>
  </si>
  <si>
    <t>第１－２表　県民可処分所得と使用勘定</t>
    <rPh sb="0" eb="1">
      <t>ダイ</t>
    </rPh>
    <rPh sb="4" eb="5">
      <t>ヒョウ</t>
    </rPh>
    <rPh sb="6" eb="8">
      <t>ケンミン</t>
    </rPh>
    <rPh sb="8" eb="11">
      <t>カショブン</t>
    </rPh>
    <rPh sb="11" eb="13">
      <t>ショトク</t>
    </rPh>
    <rPh sb="14" eb="16">
      <t>シヨウ</t>
    </rPh>
    <rPh sb="16" eb="18">
      <t>カンジョウ</t>
    </rPh>
    <phoneticPr fontId="5"/>
  </si>
  <si>
    <t xml:space="preserve"> 1 民間最終消費支出</t>
    <phoneticPr fontId="5"/>
  </si>
  <si>
    <t xml:space="preserve"> 2 地方政府等最終消費支出</t>
    <rPh sb="3" eb="5">
      <t>チホウ</t>
    </rPh>
    <rPh sb="7" eb="8">
      <t>ナド</t>
    </rPh>
    <phoneticPr fontId="5"/>
  </si>
  <si>
    <t xml:space="preserve"> 3 県民貯蓄</t>
    <phoneticPr fontId="5"/>
  </si>
  <si>
    <t>県民可処分所得の使用</t>
    <rPh sb="8" eb="10">
      <t>シヨウ</t>
    </rPh>
    <phoneticPr fontId="5"/>
  </si>
  <si>
    <t xml:space="preserve"> 4 雇用者報酬(県内活動による)</t>
    <rPh sb="3" eb="6">
      <t>コヨウシャ</t>
    </rPh>
    <rPh sb="6" eb="8">
      <t>ホウシュウ</t>
    </rPh>
    <phoneticPr fontId="5"/>
  </si>
  <si>
    <t xml:space="preserve"> 5 県外からの雇用者報酬(純)</t>
    <rPh sb="3" eb="4">
      <t>ケン</t>
    </rPh>
    <rPh sb="11" eb="13">
      <t>ホウシュウ</t>
    </rPh>
    <phoneticPr fontId="5"/>
  </si>
  <si>
    <t xml:space="preserve"> 6 営業余剰・混合所得</t>
    <rPh sb="8" eb="10">
      <t>コンゴウ</t>
    </rPh>
    <rPh sb="10" eb="12">
      <t>ショトク</t>
    </rPh>
    <phoneticPr fontId="5"/>
  </si>
  <si>
    <t xml:space="preserve"> 7 域外からの財産所得(純)</t>
    <rPh sb="3" eb="4">
      <t>イキ</t>
    </rPh>
    <phoneticPr fontId="5"/>
  </si>
  <si>
    <t xml:space="preserve"> 8 生産・輸入品に課される税(地方政府)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チホウ</t>
    </rPh>
    <rPh sb="18" eb="20">
      <t>セイフ</t>
    </rPh>
    <phoneticPr fontId="5"/>
  </si>
  <si>
    <t xml:space="preserve"> 9 (控除)補助金(地方政府)</t>
    <rPh sb="11" eb="13">
      <t>チホウ</t>
    </rPh>
    <rPh sb="13" eb="15">
      <t>セイフ</t>
    </rPh>
    <phoneticPr fontId="5"/>
  </si>
  <si>
    <t>10 域外からの経常移転(純)</t>
    <rPh sb="3" eb="4">
      <t>イキ</t>
    </rPh>
    <phoneticPr fontId="5"/>
  </si>
  <si>
    <t>第１－３表  資本勘定</t>
    <rPh sb="7" eb="9">
      <t>シホン</t>
    </rPh>
    <rPh sb="9" eb="11">
      <t>カンジョウ</t>
    </rPh>
    <phoneticPr fontId="5"/>
  </si>
  <si>
    <t>1 県内総固定資本形成</t>
    <rPh sb="2" eb="4">
      <t>ケンナイ</t>
    </rPh>
    <rPh sb="4" eb="5">
      <t>フサ</t>
    </rPh>
    <rPh sb="5" eb="7">
      <t>コテイ</t>
    </rPh>
    <rPh sb="7" eb="9">
      <t>シホン</t>
    </rPh>
    <rPh sb="9" eb="11">
      <t>ケイセイ</t>
    </rPh>
    <phoneticPr fontId="5"/>
  </si>
  <si>
    <t>2 (控除)固定資本減耗</t>
    <rPh sb="3" eb="5">
      <t>コウジョ</t>
    </rPh>
    <rPh sb="6" eb="8">
      <t>コテイ</t>
    </rPh>
    <rPh sb="8" eb="10">
      <t>シホン</t>
    </rPh>
    <rPh sb="10" eb="12">
      <t>ゲンモウ</t>
    </rPh>
    <phoneticPr fontId="5"/>
  </si>
  <si>
    <t>3 在庫変動</t>
    <rPh sb="2" eb="4">
      <t>ザイコ</t>
    </rPh>
    <rPh sb="4" eb="6">
      <t>ヘンドウ</t>
    </rPh>
    <phoneticPr fontId="5"/>
  </si>
  <si>
    <t>4 純貸出(+)/純借入(-)</t>
    <rPh sb="2" eb="3">
      <t>ジュン</t>
    </rPh>
    <rPh sb="3" eb="5">
      <t>カシダシ</t>
    </rPh>
    <rPh sb="9" eb="10">
      <t>ジュン</t>
    </rPh>
    <rPh sb="10" eb="11">
      <t>カ</t>
    </rPh>
    <rPh sb="11" eb="12">
      <t>イ</t>
    </rPh>
    <phoneticPr fontId="5"/>
  </si>
  <si>
    <t>資産の変動</t>
    <rPh sb="0" eb="2">
      <t>シサン</t>
    </rPh>
    <rPh sb="3" eb="5">
      <t>ヘンドウ</t>
    </rPh>
    <phoneticPr fontId="5"/>
  </si>
  <si>
    <t>5 県民貯蓄</t>
    <rPh sb="2" eb="4">
      <t>ケンミン</t>
    </rPh>
    <rPh sb="4" eb="6">
      <t>チョチク</t>
    </rPh>
    <phoneticPr fontId="5"/>
  </si>
  <si>
    <t>6 域外からの資本移転(純)</t>
    <rPh sb="2" eb="4">
      <t>イキガイ</t>
    </rPh>
    <rPh sb="7" eb="9">
      <t>シホン</t>
    </rPh>
    <rPh sb="9" eb="11">
      <t>イテン</t>
    </rPh>
    <rPh sb="12" eb="13">
      <t>ジュン</t>
    </rPh>
    <phoneticPr fontId="5"/>
  </si>
  <si>
    <t>7 (控除)統計上の不突合</t>
    <rPh sb="3" eb="5">
      <t>コウジョ</t>
    </rPh>
    <rPh sb="6" eb="9">
      <t>トウケイジョウ</t>
    </rPh>
    <rPh sb="10" eb="11">
      <t>フ</t>
    </rPh>
    <rPh sb="11" eb="12">
      <t>トツ</t>
    </rPh>
    <rPh sb="12" eb="13">
      <t>ゴウ</t>
    </rPh>
    <phoneticPr fontId="5"/>
  </si>
  <si>
    <t>貯蓄・資本移転による正味資産の変動</t>
    <rPh sb="0" eb="2">
      <t>チョチク</t>
    </rPh>
    <rPh sb="3" eb="5">
      <t>シホン</t>
    </rPh>
    <rPh sb="5" eb="7">
      <t>イテン</t>
    </rPh>
    <rPh sb="10" eb="12">
      <t>ショウミ</t>
    </rPh>
    <rPh sb="12" eb="14">
      <t>シサン</t>
    </rPh>
    <rPh sb="15" eb="17">
      <t>ヘンドウ</t>
    </rPh>
    <phoneticPr fontId="5"/>
  </si>
  <si>
    <t>第１－４表  域外勘定(経常取引)</t>
    <rPh sb="7" eb="8">
      <t>イキ</t>
    </rPh>
    <phoneticPr fontId="5"/>
  </si>
  <si>
    <t>1 財貨・サービスの移出入(純)</t>
    <rPh sb="2" eb="4">
      <t>ザイカ</t>
    </rPh>
    <rPh sb="10" eb="12">
      <t>イシュツ</t>
    </rPh>
    <rPh sb="12" eb="13">
      <t>ニュウ</t>
    </rPh>
    <rPh sb="14" eb="15">
      <t>ジュン</t>
    </rPh>
    <phoneticPr fontId="5"/>
  </si>
  <si>
    <t>2 雇用者報酬(支払)</t>
    <rPh sb="2" eb="5">
      <t>コヨウシャ</t>
    </rPh>
    <rPh sb="5" eb="7">
      <t>ホウシュウ</t>
    </rPh>
    <rPh sb="8" eb="10">
      <t>シハライ</t>
    </rPh>
    <phoneticPr fontId="5"/>
  </si>
  <si>
    <t>3 域外からの財産所得(純)</t>
    <rPh sb="2" eb="4">
      <t>イキガイ</t>
    </rPh>
    <rPh sb="7" eb="9">
      <t>ザイサン</t>
    </rPh>
    <rPh sb="9" eb="11">
      <t>ショトク</t>
    </rPh>
    <rPh sb="12" eb="13">
      <t>ジュン</t>
    </rPh>
    <phoneticPr fontId="5"/>
  </si>
  <si>
    <t>4 域外からの経常移転(純)</t>
    <rPh sb="2" eb="4">
      <t>イキガイ</t>
    </rPh>
    <rPh sb="12" eb="13">
      <t>ジュン</t>
    </rPh>
    <phoneticPr fontId="5"/>
  </si>
  <si>
    <t>5 経常収支(域外)</t>
    <rPh sb="2" eb="4">
      <t>ケイジョウ</t>
    </rPh>
    <rPh sb="4" eb="6">
      <t>シュウシ</t>
    </rPh>
    <rPh sb="7" eb="9">
      <t>イキガイ</t>
    </rPh>
    <phoneticPr fontId="5"/>
  </si>
  <si>
    <t>支払</t>
    <rPh sb="0" eb="2">
      <t>シハライ</t>
    </rPh>
    <phoneticPr fontId="5"/>
  </si>
  <si>
    <t>6 雇用者報酬(受取)</t>
    <rPh sb="2" eb="5">
      <t>コヨウシャ</t>
    </rPh>
    <rPh sb="5" eb="7">
      <t>ホウシュウ</t>
    </rPh>
    <rPh sb="8" eb="10">
      <t>ウケトリ</t>
    </rPh>
    <phoneticPr fontId="5"/>
  </si>
  <si>
    <t>7 生産・輸入品に課される税(中央政府)</t>
    <rPh sb="2" eb="4">
      <t>セイサン</t>
    </rPh>
    <rPh sb="5" eb="8">
      <t>ユニュウヒン</t>
    </rPh>
    <rPh sb="9" eb="10">
      <t>カ</t>
    </rPh>
    <rPh sb="13" eb="14">
      <t>ゼイ</t>
    </rPh>
    <rPh sb="15" eb="17">
      <t>チュウオウ</t>
    </rPh>
    <rPh sb="17" eb="19">
      <t>セイフ</t>
    </rPh>
    <phoneticPr fontId="5"/>
  </si>
  <si>
    <t>8 (控除)補助金(中央政府)</t>
    <rPh sb="3" eb="5">
      <t>コウジョ</t>
    </rPh>
    <rPh sb="6" eb="9">
      <t>ホジョキン</t>
    </rPh>
    <rPh sb="10" eb="12">
      <t>チュウオウ</t>
    </rPh>
    <rPh sb="12" eb="14">
      <t>セイフ</t>
    </rPh>
    <phoneticPr fontId="5"/>
  </si>
  <si>
    <t>受取</t>
    <rPh sb="0" eb="2">
      <t>ウケトリ</t>
    </rPh>
    <phoneticPr fontId="5"/>
  </si>
  <si>
    <t>第２－１表  非金融法人企業</t>
  </si>
  <si>
    <t>－</t>
  </si>
  <si>
    <t>※法人企業の分配所得には、海外直接投資に関する再投資収益を含む。</t>
  </si>
  <si>
    <t>第２　制度部門別所得支出勘定</t>
    <rPh sb="0" eb="1">
      <t>ダイ</t>
    </rPh>
    <rPh sb="3" eb="5">
      <t>セイド</t>
    </rPh>
    <rPh sb="5" eb="7">
      <t>ブモン</t>
    </rPh>
    <rPh sb="7" eb="8">
      <t>ベツ</t>
    </rPh>
    <rPh sb="8" eb="10">
      <t>ショトク</t>
    </rPh>
    <rPh sb="10" eb="14">
      <t>シシュツカンジョウ</t>
    </rPh>
    <phoneticPr fontId="5"/>
  </si>
  <si>
    <t>(2020)</t>
    <phoneticPr fontId="5"/>
  </si>
  <si>
    <t>1 財産所得</t>
    <phoneticPr fontId="5"/>
  </si>
  <si>
    <t>(1)利子</t>
    <phoneticPr fontId="5"/>
  </si>
  <si>
    <t>(2)法人企業の分配所得</t>
    <rPh sb="3" eb="5">
      <t>ホウジン</t>
    </rPh>
    <rPh sb="5" eb="7">
      <t>キギョウ</t>
    </rPh>
    <rPh sb="8" eb="10">
      <t>ブンパイ</t>
    </rPh>
    <rPh sb="10" eb="12">
      <t>ショトク</t>
    </rPh>
    <phoneticPr fontId="5"/>
  </si>
  <si>
    <t>(3)賃貸料</t>
    <phoneticPr fontId="5"/>
  </si>
  <si>
    <t>2 所得・富等に課される経常税</t>
    <rPh sb="2" eb="4">
      <t>ショトク</t>
    </rPh>
    <rPh sb="5" eb="6">
      <t>トミ</t>
    </rPh>
    <rPh sb="6" eb="7">
      <t>トウ</t>
    </rPh>
    <rPh sb="8" eb="9">
      <t>カ</t>
    </rPh>
    <rPh sb="12" eb="14">
      <t>ケイジョウ</t>
    </rPh>
    <rPh sb="14" eb="15">
      <t>ゼイ</t>
    </rPh>
    <phoneticPr fontId="5"/>
  </si>
  <si>
    <t>3 その他の社会保険非年金給付</t>
    <rPh sb="4" eb="5">
      <t>タ</t>
    </rPh>
    <rPh sb="6" eb="8">
      <t>シャカイ</t>
    </rPh>
    <rPh sb="8" eb="10">
      <t>ホケン</t>
    </rPh>
    <rPh sb="10" eb="11">
      <t>ヒ</t>
    </rPh>
    <rPh sb="11" eb="13">
      <t>ネンキン</t>
    </rPh>
    <rPh sb="13" eb="15">
      <t>キュウフ</t>
    </rPh>
    <phoneticPr fontId="5"/>
  </si>
  <si>
    <t>4 その他の経常移転</t>
    <phoneticPr fontId="5"/>
  </si>
  <si>
    <t xml:space="preserve">  　うち非生命純保険料</t>
    <rPh sb="5" eb="6">
      <t>ヒ</t>
    </rPh>
    <rPh sb="6" eb="8">
      <t>セイメイ</t>
    </rPh>
    <rPh sb="8" eb="9">
      <t>ジュン</t>
    </rPh>
    <rPh sb="9" eb="11">
      <t>ホケン</t>
    </rPh>
    <rPh sb="11" eb="12">
      <t>リョウ</t>
    </rPh>
    <phoneticPr fontId="5"/>
  </si>
  <si>
    <t>5 貯蓄</t>
    <phoneticPr fontId="5"/>
  </si>
  <si>
    <t>(参考)支払利子(FISIM調整前)</t>
    <rPh sb="1" eb="3">
      <t>サンコウ</t>
    </rPh>
    <rPh sb="6" eb="8">
      <t>リシ</t>
    </rPh>
    <phoneticPr fontId="5"/>
  </si>
  <si>
    <t>6 営業余剰</t>
    <phoneticPr fontId="5"/>
  </si>
  <si>
    <t>7 財産所得</t>
    <phoneticPr fontId="5"/>
  </si>
  <si>
    <t>(3)保険契約者に帰属する投資所得</t>
    <rPh sb="3" eb="5">
      <t>ホケン</t>
    </rPh>
    <rPh sb="5" eb="7">
      <t>ケイヤク</t>
    </rPh>
    <rPh sb="7" eb="8">
      <t>シャ</t>
    </rPh>
    <rPh sb="9" eb="11">
      <t>キゾク</t>
    </rPh>
    <rPh sb="13" eb="15">
      <t>トウシ</t>
    </rPh>
    <rPh sb="15" eb="17">
      <t>ショトク</t>
    </rPh>
    <phoneticPr fontId="5"/>
  </si>
  <si>
    <t>(4)賃貸料</t>
    <phoneticPr fontId="5"/>
  </si>
  <si>
    <t>8 雇主の帰属社会負担</t>
    <rPh sb="2" eb="3">
      <t>コ</t>
    </rPh>
    <rPh sb="3" eb="4">
      <t>ヌシ</t>
    </rPh>
    <rPh sb="5" eb="7">
      <t>キゾク</t>
    </rPh>
    <rPh sb="7" eb="9">
      <t>シャカイ</t>
    </rPh>
    <rPh sb="9" eb="11">
      <t>フタン</t>
    </rPh>
    <phoneticPr fontId="5"/>
  </si>
  <si>
    <t>9 その他の経常移転</t>
    <phoneticPr fontId="5"/>
  </si>
  <si>
    <t xml:space="preserve">    うち非生命保険金</t>
    <rPh sb="6" eb="7">
      <t>ヒ</t>
    </rPh>
    <rPh sb="7" eb="9">
      <t>セイメイ</t>
    </rPh>
    <rPh sb="9" eb="11">
      <t>ホケン</t>
    </rPh>
    <rPh sb="11" eb="12">
      <t>キン</t>
    </rPh>
    <phoneticPr fontId="5"/>
  </si>
  <si>
    <t>(参考)受取利子(FISIM調整前)</t>
    <rPh sb="1" eb="3">
      <t>サンコウ</t>
    </rPh>
    <rPh sb="4" eb="6">
      <t>ウケトリ</t>
    </rPh>
    <rPh sb="6" eb="8">
      <t>リシ</t>
    </rPh>
    <phoneticPr fontId="5"/>
  </si>
  <si>
    <t>※法人企業の分配所得には、海外直接投資に関する再投資収益を含む。</t>
    <rPh sb="1" eb="3">
      <t>ホウジン</t>
    </rPh>
    <rPh sb="3" eb="5">
      <t>キギョウ</t>
    </rPh>
    <rPh sb="6" eb="8">
      <t>ブンパイ</t>
    </rPh>
    <rPh sb="8" eb="10">
      <t>ショトク</t>
    </rPh>
    <rPh sb="13" eb="15">
      <t>カイガイ</t>
    </rPh>
    <rPh sb="15" eb="17">
      <t>チョクセツ</t>
    </rPh>
    <rPh sb="17" eb="19">
      <t>トウシ</t>
    </rPh>
    <rPh sb="20" eb="21">
      <t>カン</t>
    </rPh>
    <rPh sb="23" eb="26">
      <t>サイトウシ</t>
    </rPh>
    <rPh sb="26" eb="28">
      <t>シュウエキ</t>
    </rPh>
    <rPh sb="29" eb="30">
      <t>フク</t>
    </rPh>
    <phoneticPr fontId="5"/>
  </si>
  <si>
    <t>第２－２表　金融機関</t>
    <rPh sb="0" eb="1">
      <t>ダイ</t>
    </rPh>
    <rPh sb="4" eb="5">
      <t>ヒョウ</t>
    </rPh>
    <rPh sb="6" eb="8">
      <t>キンユウ</t>
    </rPh>
    <rPh sb="8" eb="10">
      <t>キカン</t>
    </rPh>
    <phoneticPr fontId="5"/>
  </si>
  <si>
    <t xml:space="preserve"> 1 財産所得</t>
    <phoneticPr fontId="5"/>
  </si>
  <si>
    <t xml:space="preserve"> (1)利子</t>
    <phoneticPr fontId="5"/>
  </si>
  <si>
    <t xml:space="preserve"> (2)法人企業の分配所得</t>
    <rPh sb="4" eb="6">
      <t>ホウジン</t>
    </rPh>
    <rPh sb="6" eb="8">
      <t>キギョウ</t>
    </rPh>
    <rPh sb="9" eb="11">
      <t>ブンパイ</t>
    </rPh>
    <rPh sb="11" eb="13">
      <t>ショトク</t>
    </rPh>
    <phoneticPr fontId="5"/>
  </si>
  <si>
    <t xml:space="preserve"> (3)その他の投資所得</t>
    <rPh sb="6" eb="7">
      <t>タ</t>
    </rPh>
    <rPh sb="8" eb="10">
      <t>トウシ</t>
    </rPh>
    <rPh sb="10" eb="12">
      <t>ショトク</t>
    </rPh>
    <phoneticPr fontId="5"/>
  </si>
  <si>
    <t xml:space="preserve">   a 保険契約者に帰属する投資所得</t>
    <rPh sb="5" eb="7">
      <t>ホケン</t>
    </rPh>
    <rPh sb="7" eb="9">
      <t>ケイヤク</t>
    </rPh>
    <rPh sb="9" eb="10">
      <t>シャ</t>
    </rPh>
    <rPh sb="11" eb="13">
      <t>キゾク</t>
    </rPh>
    <rPh sb="15" eb="17">
      <t>トウシ</t>
    </rPh>
    <rPh sb="17" eb="19">
      <t>ショトク</t>
    </rPh>
    <phoneticPr fontId="5"/>
  </si>
  <si>
    <t xml:space="preserve">   b 年金受給権に係る投資所得</t>
    <rPh sb="5" eb="7">
      <t>ネンキン</t>
    </rPh>
    <rPh sb="7" eb="10">
      <t>ジュキュウケン</t>
    </rPh>
    <rPh sb="11" eb="12">
      <t>カカワ</t>
    </rPh>
    <rPh sb="13" eb="15">
      <t>トウシ</t>
    </rPh>
    <rPh sb="15" eb="17">
      <t>ショトク</t>
    </rPh>
    <phoneticPr fontId="5"/>
  </si>
  <si>
    <t xml:space="preserve">   c 投資信託投資者に帰属する投資所得</t>
    <rPh sb="5" eb="7">
      <t>トウシ</t>
    </rPh>
    <rPh sb="7" eb="9">
      <t>シンタク</t>
    </rPh>
    <rPh sb="9" eb="11">
      <t>トウシ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5"/>
  </si>
  <si>
    <t xml:space="preserve"> (4)賃貸料</t>
    <rPh sb="4" eb="7">
      <t>チンタイリョウ</t>
    </rPh>
    <phoneticPr fontId="5"/>
  </si>
  <si>
    <t xml:space="preserve"> 2 所得・富等に課される経常税</t>
    <rPh sb="3" eb="5">
      <t>ショトク</t>
    </rPh>
    <rPh sb="6" eb="7">
      <t>トミ</t>
    </rPh>
    <rPh sb="7" eb="8">
      <t>トウ</t>
    </rPh>
    <rPh sb="9" eb="10">
      <t>カ</t>
    </rPh>
    <rPh sb="13" eb="15">
      <t>ケイジョウ</t>
    </rPh>
    <rPh sb="15" eb="16">
      <t>ゼイ</t>
    </rPh>
    <phoneticPr fontId="5"/>
  </si>
  <si>
    <t xml:space="preserve"> 3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5"/>
  </si>
  <si>
    <t xml:space="preserve"> (1)その他の社会保険年金給付</t>
    <rPh sb="6" eb="7">
      <t>タ</t>
    </rPh>
    <rPh sb="8" eb="10">
      <t>シャカイ</t>
    </rPh>
    <rPh sb="10" eb="12">
      <t>ホケン</t>
    </rPh>
    <rPh sb="12" eb="14">
      <t>ネンキン</t>
    </rPh>
    <rPh sb="14" eb="16">
      <t>キュウフ</t>
    </rPh>
    <phoneticPr fontId="5"/>
  </si>
  <si>
    <t xml:space="preserve"> (2)その他の社会保険非年金給付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5"/>
  </si>
  <si>
    <t xml:space="preserve"> 4 その他の経常移転</t>
    <rPh sb="5" eb="6">
      <t>タ</t>
    </rPh>
    <rPh sb="7" eb="9">
      <t>ケイジョウ</t>
    </rPh>
    <rPh sb="9" eb="11">
      <t>イテン</t>
    </rPh>
    <phoneticPr fontId="5"/>
  </si>
  <si>
    <t xml:space="preserve">   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5"/>
  </si>
  <si>
    <t xml:space="preserve"> 　　  　非生命保険金</t>
    <rPh sb="6" eb="7">
      <t>ヒ</t>
    </rPh>
    <rPh sb="7" eb="9">
      <t>セイメイ</t>
    </rPh>
    <rPh sb="9" eb="12">
      <t>ホケンキン</t>
    </rPh>
    <phoneticPr fontId="5"/>
  </si>
  <si>
    <t xml:space="preserve"> 5 年金受給権の変動調整</t>
    <rPh sb="3" eb="5">
      <t>ネンキン</t>
    </rPh>
    <rPh sb="5" eb="8">
      <t>ジュキュウケン</t>
    </rPh>
    <rPh sb="9" eb="11">
      <t>ヘンドウ</t>
    </rPh>
    <rPh sb="11" eb="13">
      <t>チョウセイ</t>
    </rPh>
    <phoneticPr fontId="5"/>
  </si>
  <si>
    <t xml:space="preserve"> 6 貯蓄</t>
    <rPh sb="3" eb="5">
      <t>チョチク</t>
    </rPh>
    <phoneticPr fontId="5"/>
  </si>
  <si>
    <t xml:space="preserve"> 7 営業余剰</t>
    <phoneticPr fontId="5"/>
  </si>
  <si>
    <t xml:space="preserve"> 8 財産所得</t>
    <phoneticPr fontId="5"/>
  </si>
  <si>
    <t xml:space="preserve">   b 投資信託投資者に帰属する投資所得</t>
    <rPh sb="5" eb="7">
      <t>トウシ</t>
    </rPh>
    <rPh sb="7" eb="9">
      <t>シンタク</t>
    </rPh>
    <rPh sb="9" eb="11">
      <t>トウシ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5"/>
  </si>
  <si>
    <t xml:space="preserve"> 9 純社会負担</t>
    <rPh sb="3" eb="4">
      <t>ジュン</t>
    </rPh>
    <rPh sb="4" eb="6">
      <t>シャカイ</t>
    </rPh>
    <rPh sb="6" eb="8">
      <t>フタン</t>
    </rPh>
    <phoneticPr fontId="5"/>
  </si>
  <si>
    <t xml:space="preserve"> (1)雇主の現実社会負担</t>
    <rPh sb="4" eb="5">
      <t>コ</t>
    </rPh>
    <rPh sb="5" eb="6">
      <t>ヌシ</t>
    </rPh>
    <rPh sb="7" eb="9">
      <t>ゲンジツ</t>
    </rPh>
    <rPh sb="9" eb="11">
      <t>シャカイ</t>
    </rPh>
    <rPh sb="11" eb="13">
      <t>フタン</t>
    </rPh>
    <phoneticPr fontId="5"/>
  </si>
  <si>
    <t xml:space="preserve"> (2)雇主の帰属社会負担</t>
    <rPh sb="4" eb="5">
      <t>コ</t>
    </rPh>
    <rPh sb="5" eb="6">
      <t>ヌシ</t>
    </rPh>
    <rPh sb="7" eb="9">
      <t>キゾク</t>
    </rPh>
    <rPh sb="9" eb="11">
      <t>シャカイ</t>
    </rPh>
    <rPh sb="11" eb="13">
      <t>フタン</t>
    </rPh>
    <phoneticPr fontId="5"/>
  </si>
  <si>
    <t xml:space="preserve"> (3)家計の現実社会負担</t>
    <rPh sb="4" eb="6">
      <t>カケイ</t>
    </rPh>
    <rPh sb="7" eb="9">
      <t>ゲンジツ</t>
    </rPh>
    <rPh sb="9" eb="11">
      <t>シャカイ</t>
    </rPh>
    <rPh sb="11" eb="13">
      <t>フタン</t>
    </rPh>
    <phoneticPr fontId="5"/>
  </si>
  <si>
    <t xml:space="preserve"> (4)家計の追加社会負担</t>
    <rPh sb="4" eb="6">
      <t>カケイ</t>
    </rPh>
    <rPh sb="7" eb="9">
      <t>ツイカ</t>
    </rPh>
    <rPh sb="9" eb="11">
      <t>シャカイ</t>
    </rPh>
    <rPh sb="11" eb="13">
      <t>フタン</t>
    </rPh>
    <phoneticPr fontId="5"/>
  </si>
  <si>
    <t xml:space="preserve"> (5)(控除)年金制度の手数料</t>
    <rPh sb="5" eb="7">
      <t>コウジョ</t>
    </rPh>
    <rPh sb="8" eb="10">
      <t>ネンキン</t>
    </rPh>
    <rPh sb="10" eb="12">
      <t>セイド</t>
    </rPh>
    <rPh sb="13" eb="16">
      <t>テスウリョウ</t>
    </rPh>
    <phoneticPr fontId="5"/>
  </si>
  <si>
    <t>10 その他の経常移転</t>
    <rPh sb="5" eb="6">
      <t>タ</t>
    </rPh>
    <rPh sb="7" eb="9">
      <t>ケイジョウ</t>
    </rPh>
    <rPh sb="9" eb="11">
      <t>イテン</t>
    </rPh>
    <phoneticPr fontId="5"/>
  </si>
  <si>
    <t xml:space="preserve"> 　  　　非生命保険金</t>
    <rPh sb="6" eb="7">
      <t>ヒ</t>
    </rPh>
    <rPh sb="7" eb="9">
      <t>セイメイ</t>
    </rPh>
    <rPh sb="9" eb="12">
      <t>ホケンキン</t>
    </rPh>
    <phoneticPr fontId="5"/>
  </si>
  <si>
    <t>第２－３表  一般政府(地方政府等)</t>
    <rPh sb="12" eb="14">
      <t>チホウ</t>
    </rPh>
    <rPh sb="14" eb="16">
      <t>セイフ</t>
    </rPh>
    <rPh sb="16" eb="17">
      <t>ナド</t>
    </rPh>
    <phoneticPr fontId="5"/>
  </si>
  <si>
    <t xml:space="preserve"> (2)賃貸料</t>
    <phoneticPr fontId="5"/>
  </si>
  <si>
    <t xml:space="preserve"> 2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5"/>
  </si>
  <si>
    <t xml:space="preserve"> (1)現金による社会保障給付</t>
    <rPh sb="4" eb="6">
      <t>ゲンキン</t>
    </rPh>
    <rPh sb="9" eb="11">
      <t>シャカイ</t>
    </rPh>
    <rPh sb="11" eb="13">
      <t>ホショウ</t>
    </rPh>
    <rPh sb="13" eb="15">
      <t>キュウフ</t>
    </rPh>
    <phoneticPr fontId="5"/>
  </si>
  <si>
    <t xml:space="preserve"> (3)社会扶助給付</t>
    <rPh sb="4" eb="6">
      <t>シャカイ</t>
    </rPh>
    <rPh sb="6" eb="8">
      <t>フジョ</t>
    </rPh>
    <rPh sb="8" eb="10">
      <t>キュウフ</t>
    </rPh>
    <phoneticPr fontId="5"/>
  </si>
  <si>
    <t xml:space="preserve"> 3 その他の経常移転</t>
    <phoneticPr fontId="5"/>
  </si>
  <si>
    <t xml:space="preserve">     うち非生命純保険料</t>
    <rPh sb="7" eb="8">
      <t>ヒ</t>
    </rPh>
    <rPh sb="8" eb="10">
      <t>セイメイ</t>
    </rPh>
    <rPh sb="10" eb="11">
      <t>ジュン</t>
    </rPh>
    <rPh sb="11" eb="14">
      <t>ホケンリョウ</t>
    </rPh>
    <phoneticPr fontId="5"/>
  </si>
  <si>
    <t xml:space="preserve"> 4 最終消費支出</t>
    <phoneticPr fontId="5"/>
  </si>
  <si>
    <t xml:space="preserve"> 5 貯蓄</t>
    <phoneticPr fontId="5"/>
  </si>
  <si>
    <t>　　　現物社会移転</t>
    <rPh sb="3" eb="5">
      <t>ゲンブツ</t>
    </rPh>
    <phoneticPr fontId="5"/>
  </si>
  <si>
    <t xml:space="preserve">      　うち現物社会移転(市場産出の購入)</t>
    <rPh sb="16" eb="18">
      <t>シジョウ</t>
    </rPh>
    <rPh sb="18" eb="20">
      <t>サンシュツ</t>
    </rPh>
    <rPh sb="21" eb="23">
      <t>コウニュウ</t>
    </rPh>
    <phoneticPr fontId="5"/>
  </si>
  <si>
    <t xml:space="preserve"> 6 生産・輸入品に課される税(地方政府)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チホウ</t>
    </rPh>
    <rPh sb="18" eb="20">
      <t>セイフ</t>
    </rPh>
    <phoneticPr fontId="5"/>
  </si>
  <si>
    <t xml:space="preserve"> 7(控除)補助金(地方政府)</t>
    <rPh sb="3" eb="5">
      <t>コウジョ</t>
    </rPh>
    <rPh sb="10" eb="12">
      <t>チホウ</t>
    </rPh>
    <rPh sb="12" eb="14">
      <t>セイフ</t>
    </rPh>
    <phoneticPr fontId="5"/>
  </si>
  <si>
    <t xml:space="preserve"> (3)保険契約者に帰属する投資所得</t>
    <rPh sb="4" eb="6">
      <t>ホケン</t>
    </rPh>
    <rPh sb="6" eb="8">
      <t>ケイヤク</t>
    </rPh>
    <rPh sb="8" eb="9">
      <t>シャ</t>
    </rPh>
    <rPh sb="10" eb="12">
      <t>キゾク</t>
    </rPh>
    <rPh sb="14" eb="16">
      <t>トウシ</t>
    </rPh>
    <rPh sb="16" eb="18">
      <t>ショトク</t>
    </rPh>
    <phoneticPr fontId="5"/>
  </si>
  <si>
    <t xml:space="preserve"> (4)賃貸料</t>
    <phoneticPr fontId="5"/>
  </si>
  <si>
    <t xml:space="preserve"> 9 所得・富等に課される経常税(地方政府)</t>
    <rPh sb="3" eb="16">
      <t>ショトク</t>
    </rPh>
    <phoneticPr fontId="5"/>
  </si>
  <si>
    <t>10 純社会負担</t>
    <rPh sb="3" eb="4">
      <t>ジュン</t>
    </rPh>
    <rPh sb="4" eb="6">
      <t>シャカイ</t>
    </rPh>
    <rPh sb="6" eb="8">
      <t>フタン</t>
    </rPh>
    <phoneticPr fontId="5"/>
  </si>
  <si>
    <t xml:space="preserve"> (1)雇主の現実社会負担</t>
    <rPh sb="4" eb="5">
      <t>コ</t>
    </rPh>
    <rPh sb="5" eb="6">
      <t>ヌシ</t>
    </rPh>
    <rPh sb="7" eb="9">
      <t>ゲンジツ</t>
    </rPh>
    <rPh sb="9" eb="11">
      <t>ジッシャカイ</t>
    </rPh>
    <rPh sb="11" eb="13">
      <t>フタン</t>
    </rPh>
    <phoneticPr fontId="5"/>
  </si>
  <si>
    <t>11 その他の経常移転</t>
    <phoneticPr fontId="5"/>
  </si>
  <si>
    <t xml:space="preserve">   　うち非生命保険金</t>
    <rPh sb="6" eb="7">
      <t>ヒ</t>
    </rPh>
    <rPh sb="7" eb="9">
      <t>セイメイ</t>
    </rPh>
    <rPh sb="9" eb="12">
      <t>ホケンキン</t>
    </rPh>
    <phoneticPr fontId="5"/>
  </si>
  <si>
    <t>※「地方政府等」は、地方政府と地方社会保障基金である。</t>
    <rPh sb="2" eb="4">
      <t>チホウ</t>
    </rPh>
    <rPh sb="4" eb="6">
      <t>セイフ</t>
    </rPh>
    <rPh sb="6" eb="7">
      <t>ナド</t>
    </rPh>
    <rPh sb="10" eb="12">
      <t>チホウ</t>
    </rPh>
    <rPh sb="12" eb="14">
      <t>セイフ</t>
    </rPh>
    <rPh sb="15" eb="17">
      <t>チホウ</t>
    </rPh>
    <rPh sb="17" eb="19">
      <t>シャカイ</t>
    </rPh>
    <rPh sb="19" eb="23">
      <t>ホショウキキン</t>
    </rPh>
    <phoneticPr fontId="5"/>
  </si>
  <si>
    <t>第２－４表  家計(個人企業を含む)</t>
    <phoneticPr fontId="5"/>
  </si>
  <si>
    <t xml:space="preserve"> (1)消費者負債利子</t>
    <phoneticPr fontId="5"/>
  </si>
  <si>
    <t xml:space="preserve"> (2)その他の利子</t>
    <phoneticPr fontId="5"/>
  </si>
  <si>
    <t xml:space="preserve"> (3)賃貸料</t>
    <phoneticPr fontId="5"/>
  </si>
  <si>
    <t xml:space="preserve"> 2 所得・富等に課される経常税</t>
    <rPh sb="3" eb="16">
      <t>ショトク</t>
    </rPh>
    <phoneticPr fontId="5"/>
  </si>
  <si>
    <t xml:space="preserve"> 3 純社会負担</t>
    <rPh sb="3" eb="4">
      <t>ジュン</t>
    </rPh>
    <rPh sb="4" eb="6">
      <t>シャカイ</t>
    </rPh>
    <rPh sb="6" eb="8">
      <t>フタン</t>
    </rPh>
    <phoneticPr fontId="5"/>
  </si>
  <si>
    <t xml:space="preserve"> 4 その他の経常移転</t>
    <phoneticPr fontId="5"/>
  </si>
  <si>
    <t xml:space="preserve"> 5 最終消費支出</t>
    <phoneticPr fontId="5"/>
  </si>
  <si>
    <t xml:space="preserve"> 6 貯蓄</t>
    <phoneticPr fontId="5"/>
  </si>
  <si>
    <t>　　　可処分所得</t>
    <rPh sb="3" eb="6">
      <t>カショブン</t>
    </rPh>
    <phoneticPr fontId="5"/>
  </si>
  <si>
    <t>　　  貯蓄率(％)</t>
    <rPh sb="4" eb="6">
      <t>チョチク</t>
    </rPh>
    <rPh sb="6" eb="7">
      <t>リツ</t>
    </rPh>
    <phoneticPr fontId="5"/>
  </si>
  <si>
    <t xml:space="preserve"> 7 営業余剰・混合所得</t>
    <rPh sb="8" eb="10">
      <t>コンゴウ</t>
    </rPh>
    <rPh sb="10" eb="12">
      <t>ショトク</t>
    </rPh>
    <phoneticPr fontId="5"/>
  </si>
  <si>
    <t xml:space="preserve"> (1)営業余剰(持ち家)</t>
    <rPh sb="9" eb="10">
      <t>モ</t>
    </rPh>
    <rPh sb="11" eb="12">
      <t>イエ</t>
    </rPh>
    <phoneticPr fontId="5"/>
  </si>
  <si>
    <t xml:space="preserve"> (2)混合所得</t>
    <rPh sb="4" eb="6">
      <t>コンゴウ</t>
    </rPh>
    <rPh sb="6" eb="8">
      <t>ショトク</t>
    </rPh>
    <phoneticPr fontId="5"/>
  </si>
  <si>
    <t xml:space="preserve"> 8 雇用者報酬</t>
    <rPh sb="3" eb="6">
      <t>コヨウシャ</t>
    </rPh>
    <rPh sb="6" eb="8">
      <t>ホウシュウ</t>
    </rPh>
    <phoneticPr fontId="5"/>
  </si>
  <si>
    <t xml:space="preserve"> (1)賃金・俸給</t>
    <rPh sb="4" eb="6">
      <t>チンギン</t>
    </rPh>
    <rPh sb="7" eb="9">
      <t>ホウキュウ</t>
    </rPh>
    <phoneticPr fontId="5"/>
  </si>
  <si>
    <t xml:space="preserve"> (2)雇主の社会負担</t>
    <rPh sb="4" eb="6">
      <t>コヌシ</t>
    </rPh>
    <rPh sb="7" eb="9">
      <t>シャカイ</t>
    </rPh>
    <rPh sb="9" eb="11">
      <t>フタン</t>
    </rPh>
    <phoneticPr fontId="5"/>
  </si>
  <si>
    <t xml:space="preserve">   a 雇主の現実社会負担</t>
    <rPh sb="5" eb="7">
      <t>コヌシ</t>
    </rPh>
    <rPh sb="8" eb="10">
      <t>ゲンジツ</t>
    </rPh>
    <rPh sb="10" eb="12">
      <t>シャカイ</t>
    </rPh>
    <rPh sb="12" eb="14">
      <t>フタン</t>
    </rPh>
    <phoneticPr fontId="5"/>
  </si>
  <si>
    <t xml:space="preserve">   b 雇主の帰属社会負担</t>
    <rPh sb="5" eb="7">
      <t>コヌシ</t>
    </rPh>
    <rPh sb="8" eb="10">
      <t>キゾク</t>
    </rPh>
    <rPh sb="10" eb="12">
      <t>シャカイ</t>
    </rPh>
    <rPh sb="12" eb="14">
      <t>フタン</t>
    </rPh>
    <phoneticPr fontId="5"/>
  </si>
  <si>
    <t xml:space="preserve"> 9 財産所得</t>
    <phoneticPr fontId="5"/>
  </si>
  <si>
    <t xml:space="preserve"> (1)利子</t>
    <rPh sb="4" eb="6">
      <t>リシ</t>
    </rPh>
    <phoneticPr fontId="5"/>
  </si>
  <si>
    <t xml:space="preserve"> (2)配当</t>
    <rPh sb="4" eb="6">
      <t>ハイトウ</t>
    </rPh>
    <phoneticPr fontId="5"/>
  </si>
  <si>
    <t xml:space="preserve">   a 保険契約者に帰属する投資所得</t>
    <rPh sb="5" eb="7">
      <t>ホケン</t>
    </rPh>
    <rPh sb="7" eb="9">
      <t>ケイヤク</t>
    </rPh>
    <rPh sb="9" eb="10">
      <t>モノ</t>
    </rPh>
    <rPh sb="11" eb="13">
      <t>キゾク</t>
    </rPh>
    <rPh sb="15" eb="17">
      <t>トウシ</t>
    </rPh>
    <rPh sb="17" eb="19">
      <t>ショトク</t>
    </rPh>
    <phoneticPr fontId="5"/>
  </si>
  <si>
    <t>10 現物社会移転以外の社会給付</t>
    <rPh sb="3" eb="5">
      <t>ゲンブツ</t>
    </rPh>
    <rPh sb="5" eb="7">
      <t>シャカイ</t>
    </rPh>
    <rPh sb="7" eb="9">
      <t>イテン</t>
    </rPh>
    <rPh sb="9" eb="11">
      <t>イガイ</t>
    </rPh>
    <rPh sb="12" eb="14">
      <t>シャカイ</t>
    </rPh>
    <rPh sb="14" eb="16">
      <t>キュウフ</t>
    </rPh>
    <phoneticPr fontId="5"/>
  </si>
  <si>
    <t xml:space="preserve"> (2)その他の社会保険年金給付</t>
    <rPh sb="8" eb="10">
      <t>シャカイ</t>
    </rPh>
    <rPh sb="10" eb="12">
      <t>ホケン</t>
    </rPh>
    <rPh sb="12" eb="14">
      <t>ネンキン</t>
    </rPh>
    <rPh sb="14" eb="16">
      <t>キュウフ</t>
    </rPh>
    <phoneticPr fontId="5"/>
  </si>
  <si>
    <t xml:space="preserve"> (3)その他の社会保険非年金給付</t>
    <rPh sb="6" eb="7">
      <t>タ</t>
    </rPh>
    <rPh sb="8" eb="10">
      <t>シャカイ</t>
    </rPh>
    <rPh sb="10" eb="12">
      <t>ホケン</t>
    </rPh>
    <rPh sb="12" eb="13">
      <t>ヒ</t>
    </rPh>
    <rPh sb="13" eb="15">
      <t>ネンキン</t>
    </rPh>
    <rPh sb="15" eb="17">
      <t>キュウフ</t>
    </rPh>
    <phoneticPr fontId="5"/>
  </si>
  <si>
    <t xml:space="preserve"> (4)社会扶助給付</t>
    <rPh sb="4" eb="6">
      <t>シャカイ</t>
    </rPh>
    <rPh sb="6" eb="8">
      <t>フジョ</t>
    </rPh>
    <rPh sb="8" eb="10">
      <t>キュウフ</t>
    </rPh>
    <phoneticPr fontId="5"/>
  </si>
  <si>
    <t>11 その他の経常移転</t>
    <rPh sb="5" eb="6">
      <t>タ</t>
    </rPh>
    <phoneticPr fontId="5"/>
  </si>
  <si>
    <t>12 年金受給権の変動調整</t>
    <rPh sb="3" eb="5">
      <t>ネンキン</t>
    </rPh>
    <rPh sb="5" eb="8">
      <t>ジュキュウケン</t>
    </rPh>
    <rPh sb="9" eb="11">
      <t>ヘンドウ</t>
    </rPh>
    <rPh sb="11" eb="13">
      <t>チョウセイ</t>
    </rPh>
    <phoneticPr fontId="5"/>
  </si>
  <si>
    <t>　　　現物社会移転</t>
    <rPh sb="3" eb="5">
      <t>ゲンブツ</t>
    </rPh>
    <rPh sb="5" eb="7">
      <t>シャカイ</t>
    </rPh>
    <rPh sb="7" eb="9">
      <t>イテン</t>
    </rPh>
    <phoneticPr fontId="5"/>
  </si>
  <si>
    <t>※可処分所得＝(受取－12)－(1～4の合計)、貯蓄率＝貯蓄／(可処分所得＋年金受給権の変動調整)</t>
    <rPh sb="40" eb="43">
      <t>ジュキュウケン</t>
    </rPh>
    <rPh sb="46" eb="48">
      <t>チョウセイ</t>
    </rPh>
    <phoneticPr fontId="5"/>
  </si>
  <si>
    <t>第２－５表  対家計民間非営利団体</t>
    <phoneticPr fontId="5"/>
  </si>
  <si>
    <t>(2)賃貸料</t>
    <phoneticPr fontId="5"/>
  </si>
  <si>
    <t>2 現物社会移転以外の社会給付</t>
    <rPh sb="2" eb="4">
      <t>ゲンブツ</t>
    </rPh>
    <rPh sb="4" eb="6">
      <t>シャカイ</t>
    </rPh>
    <rPh sb="6" eb="8">
      <t>イテン</t>
    </rPh>
    <rPh sb="8" eb="10">
      <t>イガイ</t>
    </rPh>
    <rPh sb="11" eb="13">
      <t>シャカイ</t>
    </rPh>
    <rPh sb="13" eb="15">
      <t>キュウフ</t>
    </rPh>
    <phoneticPr fontId="5"/>
  </si>
  <si>
    <t>(1)その他の社会保険非年金給付</t>
    <rPh sb="5" eb="6">
      <t>タ</t>
    </rPh>
    <rPh sb="7" eb="9">
      <t>シャカイ</t>
    </rPh>
    <rPh sb="9" eb="11">
      <t>ホケン</t>
    </rPh>
    <rPh sb="11" eb="12">
      <t>ヒ</t>
    </rPh>
    <rPh sb="12" eb="14">
      <t>ネンキン</t>
    </rPh>
    <rPh sb="14" eb="16">
      <t>キュウフ</t>
    </rPh>
    <phoneticPr fontId="5"/>
  </si>
  <si>
    <t>(2)社会扶助給付</t>
    <rPh sb="3" eb="5">
      <t>シャカイ</t>
    </rPh>
    <rPh sb="5" eb="7">
      <t>フジョ</t>
    </rPh>
    <rPh sb="7" eb="9">
      <t>キュウフ</t>
    </rPh>
    <phoneticPr fontId="5"/>
  </si>
  <si>
    <t>3 非生命純保険料</t>
    <rPh sb="2" eb="3">
      <t>ヒ</t>
    </rPh>
    <rPh sb="3" eb="5">
      <t>セイメイ</t>
    </rPh>
    <rPh sb="5" eb="6">
      <t>ジュン</t>
    </rPh>
    <rPh sb="6" eb="9">
      <t>ホケンリョウ</t>
    </rPh>
    <phoneticPr fontId="5"/>
  </si>
  <si>
    <t>4 最終消費支出</t>
    <phoneticPr fontId="5"/>
  </si>
  <si>
    <t>5 貯蓄</t>
    <rPh sb="2" eb="4">
      <t>チョチク</t>
    </rPh>
    <phoneticPr fontId="5"/>
  </si>
  <si>
    <t>(参考)支払利子(FISIM調整前)</t>
    <rPh sb="1" eb="3">
      <t>サンコウ</t>
    </rPh>
    <rPh sb="6" eb="8">
      <t>リシ</t>
    </rPh>
    <rPh sb="14" eb="16">
      <t>チョウセイ</t>
    </rPh>
    <rPh sb="16" eb="17">
      <t>マエ</t>
    </rPh>
    <phoneticPr fontId="5"/>
  </si>
  <si>
    <t>6 財産所得</t>
    <phoneticPr fontId="5"/>
  </si>
  <si>
    <t>(2)配当</t>
    <rPh sb="3" eb="5">
      <t>ハイトウ</t>
    </rPh>
    <phoneticPr fontId="5"/>
  </si>
  <si>
    <t>7 雇主の帰属社会負担</t>
    <rPh sb="2" eb="3">
      <t>コ</t>
    </rPh>
    <rPh sb="3" eb="4">
      <t>ヌシ</t>
    </rPh>
    <rPh sb="5" eb="7">
      <t>キゾク</t>
    </rPh>
    <rPh sb="7" eb="9">
      <t>シャカイ</t>
    </rPh>
    <rPh sb="9" eb="11">
      <t>フタン</t>
    </rPh>
    <phoneticPr fontId="5"/>
  </si>
  <si>
    <t>8 その他の経常移転</t>
    <rPh sb="4" eb="5">
      <t>タ</t>
    </rPh>
    <rPh sb="6" eb="8">
      <t>ケイジョウ</t>
    </rPh>
    <rPh sb="8" eb="10">
      <t>イテン</t>
    </rPh>
    <phoneticPr fontId="5"/>
  </si>
  <si>
    <t>(参考)受取利子(FISIM調整前)</t>
    <rPh sb="1" eb="3">
      <t>サンコウ</t>
    </rPh>
    <rPh sb="4" eb="6">
      <t>ウケトリ</t>
    </rPh>
    <rPh sb="6" eb="8">
      <t>リシ</t>
    </rPh>
    <rPh sb="16" eb="17">
      <t>マエ</t>
    </rPh>
    <phoneticPr fontId="5"/>
  </si>
  <si>
    <t>第３ 制度部門別資本調達勘定</t>
  </si>
  <si>
    <t>第３－１表  非金融法人企業</t>
    <phoneticPr fontId="5"/>
  </si>
  <si>
    <t>1 総固定資本形成</t>
    <phoneticPr fontId="5"/>
  </si>
  <si>
    <t>2 (控除)固定資本減耗</t>
    <phoneticPr fontId="5"/>
  </si>
  <si>
    <t>3 在庫変動</t>
    <phoneticPr fontId="5"/>
  </si>
  <si>
    <t>4 純貸出(+)/純借入(-)</t>
    <phoneticPr fontId="5"/>
  </si>
  <si>
    <t>資産の変動</t>
    <phoneticPr fontId="5"/>
  </si>
  <si>
    <t>5 貯蓄(純)</t>
    <phoneticPr fontId="5"/>
  </si>
  <si>
    <t>6 資本移転等(純)</t>
    <phoneticPr fontId="5"/>
  </si>
  <si>
    <t>貯蓄・資本移転による正味資産の変動</t>
    <phoneticPr fontId="5"/>
  </si>
  <si>
    <t>※「4 純貸出(+)/純借入(-)」には「土地の購入(純)」を含む。</t>
    <phoneticPr fontId="5"/>
  </si>
  <si>
    <t>第３－２表　金融機関</t>
    <rPh sb="0" eb="1">
      <t>ダイ</t>
    </rPh>
    <rPh sb="4" eb="5">
      <t>ヒョウ</t>
    </rPh>
    <rPh sb="6" eb="8">
      <t>キンユウ</t>
    </rPh>
    <rPh sb="8" eb="10">
      <t>キカン</t>
    </rPh>
    <phoneticPr fontId="5"/>
  </si>
  <si>
    <t>3 純貸出(+)/純借入(-)</t>
    <phoneticPr fontId="5"/>
  </si>
  <si>
    <t>4 貯蓄(純)</t>
    <phoneticPr fontId="5"/>
  </si>
  <si>
    <t>5 資本移転等(純)</t>
    <phoneticPr fontId="5"/>
  </si>
  <si>
    <t>※「3 純貸出(+)/純借入(-)」には「土地の購入(純)」を含む。</t>
    <phoneticPr fontId="5"/>
  </si>
  <si>
    <t>第３－３表  一般政府(地方政府等)</t>
    <rPh sb="12" eb="14">
      <t>チホウ</t>
    </rPh>
    <rPh sb="14" eb="16">
      <t>セイフ</t>
    </rPh>
    <rPh sb="16" eb="17">
      <t>ナド</t>
    </rPh>
    <phoneticPr fontId="5"/>
  </si>
  <si>
    <t>3 土地の購入(純)</t>
    <rPh sb="2" eb="4">
      <t>トチ</t>
    </rPh>
    <rPh sb="5" eb="7">
      <t>コウニュウ</t>
    </rPh>
    <rPh sb="8" eb="9">
      <t>ジュン</t>
    </rPh>
    <phoneticPr fontId="5"/>
  </si>
  <si>
    <t>第３－４表  家計(個人企業を含む)</t>
    <phoneticPr fontId="5"/>
  </si>
  <si>
    <t>第３－５表  対家計民間非営利団体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</si>
</sst>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&quot;#,##0"/>
    <numFmt numFmtId="177" formatCode="#,##0;&quot;△ &quot;#,##0"/>
    <numFmt numFmtId="178" formatCode="0.0%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Arial"/>
      <family val="2"/>
    </font>
    <font>
      <sz val="9.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Arial"/>
      <family val="2"/>
    </font>
    <font>
      <sz val="13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.5"/>
      <color indexed="8"/>
      <name val="ＭＳ ゴシック"/>
      <family val="3"/>
      <charset val="128"/>
    </font>
    <font>
      <sz val="12.5"/>
      <color indexed="8"/>
      <name val="ＭＳ ゴシック"/>
      <family val="3"/>
      <charset val="128"/>
    </font>
    <font>
      <sz val="12.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10" fillId="0" borderId="8" xfId="0" quotePrefix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10" xfId="0" quotePrefix="1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176" fontId="12" fillId="0" borderId="13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176" fontId="12" fillId="0" borderId="17" xfId="0" applyNumberFormat="1" applyFont="1" applyBorder="1">
      <alignment vertical="center"/>
    </xf>
    <xf numFmtId="176" fontId="12" fillId="0" borderId="18" xfId="0" applyNumberFormat="1" applyFont="1" applyBorder="1">
      <alignment vertical="center"/>
    </xf>
    <xf numFmtId="176" fontId="12" fillId="0" borderId="19" xfId="0" applyNumberFormat="1" applyFont="1" applyBorder="1">
      <alignment vertical="center"/>
    </xf>
    <xf numFmtId="0" fontId="9" fillId="0" borderId="16" xfId="0" applyFont="1" applyBorder="1" applyAlignment="1">
      <alignment vertical="center" shrinkToFi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176" fontId="12" fillId="0" borderId="8" xfId="0" applyNumberFormat="1" applyFont="1" applyBorder="1">
      <alignment vertical="center"/>
    </xf>
    <xf numFmtId="176" fontId="12" fillId="0" borderId="9" xfId="0" applyNumberFormat="1" applyFont="1" applyBorder="1">
      <alignment vertical="center"/>
    </xf>
    <xf numFmtId="176" fontId="12" fillId="0" borderId="10" xfId="0" applyNumberFormat="1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176" fontId="12" fillId="0" borderId="22" xfId="0" applyNumberFormat="1" applyFont="1" applyBorder="1">
      <alignment vertical="center"/>
    </xf>
    <xf numFmtId="176" fontId="12" fillId="0" borderId="23" xfId="0" applyNumberFormat="1" applyFont="1" applyBorder="1">
      <alignment vertical="center"/>
    </xf>
    <xf numFmtId="176" fontId="12" fillId="0" borderId="24" xfId="0" applyNumberFormat="1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7" fillId="0" borderId="0" xfId="0" applyFont="1" applyAlignment="1"/>
    <xf numFmtId="38" fontId="10" fillId="0" borderId="10" xfId="0" quotePrefix="1" applyNumberFormat="1" applyFont="1" applyBorder="1" applyAlignment="1">
      <alignment horizontal="center" vertical="center"/>
    </xf>
    <xf numFmtId="177" fontId="12" fillId="0" borderId="13" xfId="0" applyNumberFormat="1" applyFont="1" applyBorder="1">
      <alignment vertical="center"/>
    </xf>
    <xf numFmtId="177" fontId="12" fillId="0" borderId="14" xfId="0" applyNumberFormat="1" applyFont="1" applyBorder="1">
      <alignment vertical="center"/>
    </xf>
    <xf numFmtId="177" fontId="12" fillId="0" borderId="15" xfId="0" applyNumberFormat="1" applyFont="1" applyBorder="1">
      <alignment vertical="center"/>
    </xf>
    <xf numFmtId="0" fontId="8" fillId="0" borderId="0" xfId="0" applyFont="1">
      <alignment vertical="center"/>
    </xf>
    <xf numFmtId="177" fontId="12" fillId="0" borderId="17" xfId="0" applyNumberFormat="1" applyFont="1" applyBorder="1">
      <alignment vertical="center"/>
    </xf>
    <xf numFmtId="177" fontId="12" fillId="0" borderId="18" xfId="0" applyNumberFormat="1" applyFont="1" applyBorder="1">
      <alignment vertical="center"/>
    </xf>
    <xf numFmtId="177" fontId="12" fillId="0" borderId="19" xfId="0" applyNumberFormat="1" applyFont="1" applyBorder="1">
      <alignment vertical="center"/>
    </xf>
    <xf numFmtId="177" fontId="12" fillId="0" borderId="8" xfId="0" applyNumberFormat="1" applyFont="1" applyBorder="1">
      <alignment vertical="center"/>
    </xf>
    <xf numFmtId="177" fontId="12" fillId="0" borderId="9" xfId="0" applyNumberFormat="1" applyFont="1" applyBorder="1">
      <alignment vertical="center"/>
    </xf>
    <xf numFmtId="177" fontId="12" fillId="0" borderId="10" xfId="0" applyNumberFormat="1" applyFont="1" applyBorder="1">
      <alignment vertical="center"/>
    </xf>
    <xf numFmtId="177" fontId="12" fillId="0" borderId="22" xfId="0" applyNumberFormat="1" applyFont="1" applyBorder="1">
      <alignment vertical="center"/>
    </xf>
    <xf numFmtId="177" fontId="12" fillId="0" borderId="23" xfId="0" applyNumberFormat="1" applyFont="1" applyBorder="1">
      <alignment vertical="center"/>
    </xf>
    <xf numFmtId="177" fontId="12" fillId="0" borderId="24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7" fontId="16" fillId="0" borderId="13" xfId="0" applyNumberFormat="1" applyFont="1" applyBorder="1">
      <alignment vertical="center"/>
    </xf>
    <xf numFmtId="177" fontId="16" fillId="0" borderId="14" xfId="0" applyNumberFormat="1" applyFont="1" applyBorder="1">
      <alignment vertical="center"/>
    </xf>
    <xf numFmtId="177" fontId="16" fillId="0" borderId="15" xfId="0" applyNumberFormat="1" applyFont="1" applyBorder="1">
      <alignment vertical="center"/>
    </xf>
    <xf numFmtId="177" fontId="16" fillId="0" borderId="17" xfId="0" applyNumberFormat="1" applyFont="1" applyBorder="1">
      <alignment vertical="center"/>
    </xf>
    <xf numFmtId="177" fontId="16" fillId="0" borderId="18" xfId="0" applyNumberFormat="1" applyFont="1" applyBorder="1">
      <alignment vertical="center"/>
    </xf>
    <xf numFmtId="177" fontId="16" fillId="0" borderId="19" xfId="0" applyNumberFormat="1" applyFont="1" applyBorder="1">
      <alignment vertical="center"/>
    </xf>
    <xf numFmtId="177" fontId="16" fillId="0" borderId="8" xfId="0" applyNumberFormat="1" applyFont="1" applyBorder="1">
      <alignment vertical="center"/>
    </xf>
    <xf numFmtId="177" fontId="16" fillId="0" borderId="9" xfId="0" applyNumberFormat="1" applyFont="1" applyBorder="1">
      <alignment vertical="center"/>
    </xf>
    <xf numFmtId="177" fontId="16" fillId="0" borderId="10" xfId="0" applyNumberFormat="1" applyFont="1" applyBorder="1">
      <alignment vertical="center"/>
    </xf>
    <xf numFmtId="177" fontId="16" fillId="0" borderId="22" xfId="0" applyNumberFormat="1" applyFont="1" applyBorder="1">
      <alignment vertical="center"/>
    </xf>
    <xf numFmtId="177" fontId="16" fillId="0" borderId="23" xfId="0" applyNumberFormat="1" applyFont="1" applyBorder="1">
      <alignment vertical="center"/>
    </xf>
    <xf numFmtId="177" fontId="16" fillId="0" borderId="24" xfId="0" applyNumberFormat="1" applyFont="1" applyBorder="1">
      <alignment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38" fontId="6" fillId="0" borderId="10" xfId="0" quotePrefix="1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6" xfId="0" quotePrefix="1" applyFont="1" applyBorder="1" applyAlignment="1">
      <alignment horizontal="center" vertical="center"/>
    </xf>
    <xf numFmtId="3" fontId="9" fillId="0" borderId="11" xfId="0" applyNumberFormat="1" applyFont="1" applyBorder="1">
      <alignment vertical="center"/>
    </xf>
    <xf numFmtId="3" fontId="9" fillId="0" borderId="12" xfId="0" applyNumberFormat="1" applyFont="1" applyBorder="1">
      <alignment vertical="center"/>
    </xf>
    <xf numFmtId="177" fontId="16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3" fontId="9" fillId="0" borderId="16" xfId="0" applyNumberFormat="1" applyFont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7" xfId="0" applyNumberFormat="1" applyFont="1" applyBorder="1">
      <alignment vertical="center"/>
    </xf>
    <xf numFmtId="49" fontId="9" fillId="0" borderId="25" xfId="0" applyNumberFormat="1" applyFont="1" applyBorder="1">
      <alignment vertical="center"/>
    </xf>
    <xf numFmtId="49" fontId="9" fillId="0" borderId="26" xfId="0" applyNumberFormat="1" applyFont="1" applyBorder="1">
      <alignment vertical="center"/>
    </xf>
    <xf numFmtId="177" fontId="16" fillId="0" borderId="27" xfId="0" applyNumberFormat="1" applyFont="1" applyBorder="1">
      <alignment vertical="center"/>
    </xf>
    <xf numFmtId="177" fontId="16" fillId="0" borderId="28" xfId="0" applyNumberFormat="1" applyFont="1" applyBorder="1">
      <alignment vertical="center"/>
    </xf>
    <xf numFmtId="177" fontId="16" fillId="0" borderId="25" xfId="0" applyNumberFormat="1" applyFont="1" applyBorder="1">
      <alignment vertical="center"/>
    </xf>
    <xf numFmtId="3" fontId="9" fillId="0" borderId="16" xfId="0" applyNumberFormat="1" applyFont="1" applyBorder="1" applyAlignment="1">
      <alignment horizontal="center" vertical="center"/>
    </xf>
    <xf numFmtId="49" fontId="9" fillId="0" borderId="29" xfId="0" applyNumberFormat="1" applyFont="1" applyBorder="1">
      <alignment vertical="center"/>
    </xf>
    <xf numFmtId="49" fontId="9" fillId="0" borderId="30" xfId="0" applyNumberFormat="1" applyFont="1" applyBorder="1">
      <alignment vertical="center"/>
    </xf>
    <xf numFmtId="177" fontId="16" fillId="0" borderId="31" xfId="0" applyNumberFormat="1" applyFont="1" applyBorder="1">
      <alignment vertical="center"/>
    </xf>
    <xf numFmtId="177" fontId="16" fillId="0" borderId="32" xfId="0" applyNumberFormat="1" applyFont="1" applyBorder="1">
      <alignment vertical="center"/>
    </xf>
    <xf numFmtId="177" fontId="16" fillId="0" borderId="29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20" fillId="0" borderId="0" xfId="0" applyFont="1">
      <alignment vertical="center"/>
    </xf>
    <xf numFmtId="0" fontId="6" fillId="0" borderId="6" xfId="0" quotePrefix="1" applyFont="1" applyBorder="1" applyAlignment="1">
      <alignment horizontal="center" vertical="center"/>
    </xf>
    <xf numFmtId="177" fontId="16" fillId="0" borderId="11" xfId="0" applyNumberFormat="1" applyFont="1" applyBorder="1">
      <alignment vertical="center"/>
    </xf>
    <xf numFmtId="177" fontId="16" fillId="0" borderId="17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/>
    <xf numFmtId="177" fontId="16" fillId="0" borderId="6" xfId="0" applyNumberFormat="1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0" borderId="0" xfId="0" applyNumberFormat="1" applyFont="1">
      <alignment vertical="center"/>
    </xf>
    <xf numFmtId="49" fontId="9" fillId="0" borderId="16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3" fontId="10" fillId="0" borderId="7" xfId="0" applyNumberFormat="1" applyFont="1" applyBorder="1">
      <alignment vertical="center"/>
    </xf>
    <xf numFmtId="38" fontId="8" fillId="0" borderId="0" xfId="1" applyFont="1" applyFill="1" applyAlignment="1">
      <alignment vertical="center"/>
    </xf>
    <xf numFmtId="0" fontId="24" fillId="0" borderId="0" xfId="0" applyFont="1">
      <alignment vertical="center"/>
    </xf>
    <xf numFmtId="177" fontId="12" fillId="0" borderId="11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78" fontId="12" fillId="0" borderId="8" xfId="2" applyNumberFormat="1" applyFont="1" applyFill="1" applyBorder="1" applyAlignment="1">
      <alignment vertical="center"/>
    </xf>
    <xf numFmtId="178" fontId="12" fillId="0" borderId="9" xfId="2" applyNumberFormat="1" applyFont="1" applyFill="1" applyBorder="1" applyAlignment="1">
      <alignment vertical="center"/>
    </xf>
    <xf numFmtId="178" fontId="12" fillId="0" borderId="6" xfId="2" applyNumberFormat="1" applyFont="1" applyFill="1" applyBorder="1" applyAlignment="1">
      <alignment vertical="center"/>
    </xf>
    <xf numFmtId="177" fontId="10" fillId="0" borderId="17" xfId="0" applyNumberFormat="1" applyFont="1" applyBorder="1" applyAlignment="1">
      <alignment horizontal="right" vertical="center"/>
    </xf>
    <xf numFmtId="177" fontId="12" fillId="0" borderId="6" xfId="0" applyNumberFormat="1" applyFont="1" applyBorder="1">
      <alignment vertical="center"/>
    </xf>
    <xf numFmtId="3" fontId="10" fillId="0" borderId="0" xfId="0" applyNumberFormat="1" applyFont="1">
      <alignment vertical="center"/>
    </xf>
    <xf numFmtId="3" fontId="10" fillId="0" borderId="16" xfId="0" applyNumberFormat="1" applyFont="1" applyBorder="1">
      <alignment vertical="center"/>
    </xf>
    <xf numFmtId="3" fontId="9" fillId="0" borderId="20" xfId="0" applyNumberFormat="1" applyFont="1" applyBorder="1">
      <alignment vertical="center"/>
    </xf>
    <xf numFmtId="3" fontId="9" fillId="0" borderId="21" xfId="0" applyNumberFormat="1" applyFont="1" applyBorder="1">
      <alignment vertical="center"/>
    </xf>
    <xf numFmtId="177" fontId="12" fillId="0" borderId="20" xfId="0" applyNumberFormat="1" applyFont="1" applyBorder="1">
      <alignment vertical="center"/>
    </xf>
    <xf numFmtId="0" fontId="10" fillId="0" borderId="0" xfId="0" applyFont="1">
      <alignment vertical="center"/>
    </xf>
    <xf numFmtId="3" fontId="14" fillId="0" borderId="0" xfId="0" applyNumberFormat="1" applyFont="1">
      <alignment vertical="center"/>
    </xf>
    <xf numFmtId="3" fontId="9" fillId="0" borderId="6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49" fontId="9" fillId="0" borderId="20" xfId="0" applyNumberFormat="1" applyFont="1" applyBorder="1">
      <alignment vertical="center"/>
    </xf>
    <xf numFmtId="49" fontId="9" fillId="0" borderId="21" xfId="0" applyNumberFormat="1" applyFont="1" applyBorder="1">
      <alignment vertical="center"/>
    </xf>
    <xf numFmtId="177" fontId="16" fillId="0" borderId="20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24EE-6772-4FE0-8DFA-890CF10A81A1}">
  <dimension ref="A1:M64"/>
  <sheetViews>
    <sheetView tabSelected="1" view="pageBreakPreview" zoomScale="75" zoomScaleNormal="75" zoomScaleSheetLayoutView="75" workbookViewId="0"/>
  </sheetViews>
  <sheetFormatPr defaultColWidth="8" defaultRowHeight="18.75" x14ac:dyDescent="0.4"/>
  <cols>
    <col min="1" max="1" width="1.5" customWidth="1"/>
    <col min="2" max="2" width="40.5" customWidth="1"/>
    <col min="3" max="13" width="15.5" customWidth="1"/>
  </cols>
  <sheetData>
    <row r="1" spans="1:13" s="2" customFormat="1" ht="17.25" x14ac:dyDescent="0.4">
      <c r="A1" s="1" t="s">
        <v>26</v>
      </c>
    </row>
    <row r="2" spans="1:13" s="2" customFormat="1" ht="12" customHeight="1" x14ac:dyDescent="0.4">
      <c r="A2" s="1"/>
    </row>
    <row r="3" spans="1:13" s="2" customFormat="1" ht="14.25" x14ac:dyDescent="0.4">
      <c r="A3" s="3" t="s">
        <v>27</v>
      </c>
      <c r="B3" s="3"/>
    </row>
    <row r="4" spans="1:13" s="2" customFormat="1" ht="6" customHeight="1" x14ac:dyDescent="0.4">
      <c r="A4" s="3"/>
      <c r="B4" s="3"/>
    </row>
    <row r="5" spans="1:13" s="2" customFormat="1" ht="21.95" customHeight="1" thickBot="1" x14ac:dyDescent="0.45">
      <c r="A5" s="3" t="s">
        <v>28</v>
      </c>
      <c r="B5" s="3"/>
      <c r="C5" s="3"/>
      <c r="D5" s="3"/>
      <c r="H5" s="3"/>
      <c r="L5" s="4"/>
      <c r="M5" s="4" t="s">
        <v>29</v>
      </c>
    </row>
    <row r="6" spans="1:13" s="2" customFormat="1" ht="20.100000000000001" customHeight="1" x14ac:dyDescent="0.4">
      <c r="A6" s="127" t="s">
        <v>30</v>
      </c>
      <c r="B6" s="128"/>
      <c r="C6" s="5" t="s">
        <v>31</v>
      </c>
      <c r="D6" s="6" t="s">
        <v>32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6" t="s">
        <v>39</v>
      </c>
      <c r="L6" s="7" t="s">
        <v>40</v>
      </c>
      <c r="M6" s="7" t="s">
        <v>41</v>
      </c>
    </row>
    <row r="7" spans="1:13" s="2" customFormat="1" ht="15.95" customHeight="1" x14ac:dyDescent="0.4">
      <c r="A7" s="129"/>
      <c r="B7" s="130"/>
      <c r="C7" s="8" t="s">
        <v>42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43</v>
      </c>
      <c r="L7" s="10" t="s">
        <v>20</v>
      </c>
      <c r="M7" s="10" t="s">
        <v>44</v>
      </c>
    </row>
    <row r="8" spans="1:13" s="2" customFormat="1" ht="18.75" customHeight="1" x14ac:dyDescent="0.4">
      <c r="A8" s="11" t="s">
        <v>45</v>
      </c>
      <c r="B8" s="12"/>
      <c r="C8" s="13">
        <v>3702992.6767059867</v>
      </c>
      <c r="D8" s="14">
        <v>3772466.6035497501</v>
      </c>
      <c r="E8" s="14">
        <v>3692383.860436446</v>
      </c>
      <c r="F8" s="14">
        <v>3659071.5492577348</v>
      </c>
      <c r="G8" s="14">
        <v>3760466.6360710827</v>
      </c>
      <c r="H8" s="14">
        <v>3876250.9078176329</v>
      </c>
      <c r="I8" s="14">
        <v>3955907.9344570087</v>
      </c>
      <c r="J8" s="14">
        <v>3980712.5539184185</v>
      </c>
      <c r="K8" s="14">
        <v>4014977.8176079127</v>
      </c>
      <c r="L8" s="15">
        <v>4014850.4090891401</v>
      </c>
      <c r="M8" s="15">
        <v>3989310.4505765848</v>
      </c>
    </row>
    <row r="9" spans="1:13" s="2" customFormat="1" ht="18.95" customHeight="1" x14ac:dyDescent="0.4">
      <c r="A9" s="16" t="s">
        <v>46</v>
      </c>
      <c r="B9" s="17"/>
      <c r="C9" s="18">
        <v>1326650.3706826975</v>
      </c>
      <c r="D9" s="19">
        <v>1270005.2233706783</v>
      </c>
      <c r="E9" s="19">
        <v>1408217.1477951626</v>
      </c>
      <c r="F9" s="19">
        <v>1432077.7323973416</v>
      </c>
      <c r="G9" s="19">
        <v>1575329.2248919704</v>
      </c>
      <c r="H9" s="19">
        <v>1540257.7116614038</v>
      </c>
      <c r="I9" s="19">
        <v>1591908.6334967816</v>
      </c>
      <c r="J9" s="19">
        <v>1680729.8927469198</v>
      </c>
      <c r="K9" s="19">
        <v>1555128.8204972472</v>
      </c>
      <c r="L9" s="20">
        <v>1267511.8818138707</v>
      </c>
      <c r="M9" s="20">
        <v>1490750.2156778448</v>
      </c>
    </row>
    <row r="10" spans="1:13" s="2" customFormat="1" ht="18.95" customHeight="1" x14ac:dyDescent="0.4">
      <c r="A10" s="16" t="s">
        <v>47</v>
      </c>
      <c r="B10" s="17"/>
      <c r="C10" s="18">
        <v>1656410.6477666153</v>
      </c>
      <c r="D10" s="19">
        <v>1636195.6984176668</v>
      </c>
      <c r="E10" s="19">
        <v>1607856.4123455728</v>
      </c>
      <c r="F10" s="19">
        <v>1623655.5751321968</v>
      </c>
      <c r="G10" s="19">
        <v>1652245.5572099492</v>
      </c>
      <c r="H10" s="19">
        <v>1671022.0360579705</v>
      </c>
      <c r="I10" s="19">
        <v>1718067.2068367146</v>
      </c>
      <c r="J10" s="19">
        <v>1742833.2276147385</v>
      </c>
      <c r="K10" s="19">
        <v>1774874.2099720661</v>
      </c>
      <c r="L10" s="20">
        <v>1815199.2231673899</v>
      </c>
      <c r="M10" s="20">
        <v>1867445.6217015442</v>
      </c>
    </row>
    <row r="11" spans="1:13" s="2" customFormat="1" ht="18.95" customHeight="1" x14ac:dyDescent="0.4">
      <c r="A11" s="16" t="s">
        <v>48</v>
      </c>
      <c r="B11" s="21"/>
      <c r="C11" s="18">
        <v>467865.97165368713</v>
      </c>
      <c r="D11" s="19">
        <v>464543.68439488747</v>
      </c>
      <c r="E11" s="19">
        <v>459775.04787960992</v>
      </c>
      <c r="F11" s="19">
        <v>523522.47328440694</v>
      </c>
      <c r="G11" s="19">
        <v>571716.03268794727</v>
      </c>
      <c r="H11" s="19">
        <v>576803.86520244961</v>
      </c>
      <c r="I11" s="19">
        <v>580579.17328265926</v>
      </c>
      <c r="J11" s="19">
        <v>605358.05144543864</v>
      </c>
      <c r="K11" s="19">
        <v>601305.08508776641</v>
      </c>
      <c r="L11" s="20">
        <v>645947.46257339523</v>
      </c>
      <c r="M11" s="20">
        <v>714245.5877321118</v>
      </c>
    </row>
    <row r="12" spans="1:13" s="2" customFormat="1" ht="18.95" customHeight="1" x14ac:dyDescent="0.4">
      <c r="A12" s="16" t="s">
        <v>49</v>
      </c>
      <c r="B12" s="17"/>
      <c r="C12" s="18">
        <v>53835.115691872015</v>
      </c>
      <c r="D12" s="19">
        <v>45013.709073777172</v>
      </c>
      <c r="E12" s="19">
        <v>49823.523385917419</v>
      </c>
      <c r="F12" s="19">
        <v>45609.236158336404</v>
      </c>
      <c r="G12" s="19">
        <v>44416.613702345618</v>
      </c>
      <c r="H12" s="19">
        <v>44073.576368765564</v>
      </c>
      <c r="I12" s="19">
        <v>41264.702156553758</v>
      </c>
      <c r="J12" s="19">
        <v>39762.773250464044</v>
      </c>
      <c r="K12" s="19">
        <v>41167.291389054619</v>
      </c>
      <c r="L12" s="20">
        <v>43934.93387025757</v>
      </c>
      <c r="M12" s="20">
        <v>50774.808208080132</v>
      </c>
    </row>
    <row r="13" spans="1:13" s="2" customFormat="1" ht="18.95" customHeight="1" x14ac:dyDescent="0.4">
      <c r="A13" s="22" t="s">
        <v>50</v>
      </c>
      <c r="B13" s="23"/>
      <c r="C13" s="24">
        <v>7100084.5511171147</v>
      </c>
      <c r="D13" s="25">
        <v>7098197.500659205</v>
      </c>
      <c r="E13" s="25">
        <v>7118408.9450708749</v>
      </c>
      <c r="F13" s="25">
        <v>7192718.0939133437</v>
      </c>
      <c r="G13" s="25">
        <v>7515340.8371586036</v>
      </c>
      <c r="H13" s="25">
        <v>7620260.9443706907</v>
      </c>
      <c r="I13" s="25">
        <v>7805198.2459166106</v>
      </c>
      <c r="J13" s="25">
        <v>7969870.9524750505</v>
      </c>
      <c r="K13" s="25">
        <v>7905118.6417759378</v>
      </c>
      <c r="L13" s="26">
        <v>7699574.0427735373</v>
      </c>
      <c r="M13" s="26">
        <v>8010977.0674800053</v>
      </c>
    </row>
    <row r="14" spans="1:13" s="2" customFormat="1" ht="18.95" customHeight="1" x14ac:dyDescent="0.4">
      <c r="A14" s="11" t="s">
        <v>51</v>
      </c>
      <c r="B14" s="12"/>
      <c r="C14" s="18">
        <v>4368085.0116706267</v>
      </c>
      <c r="D14" s="19">
        <v>4340636.9879595963</v>
      </c>
      <c r="E14" s="19">
        <v>4518638.1124717779</v>
      </c>
      <c r="F14" s="19">
        <v>4423520.3807669133</v>
      </c>
      <c r="G14" s="19">
        <v>4414242.4283131994</v>
      </c>
      <c r="H14" s="19">
        <v>4338619.012736504</v>
      </c>
      <c r="I14" s="19">
        <v>4373672.2586074863</v>
      </c>
      <c r="J14" s="19">
        <v>4339660.4693211289</v>
      </c>
      <c r="K14" s="19">
        <v>4315698.0557819465</v>
      </c>
      <c r="L14" s="20">
        <v>4037369.5556758153</v>
      </c>
      <c r="M14" s="20">
        <v>4105661.9738463731</v>
      </c>
    </row>
    <row r="15" spans="1:13" s="2" customFormat="1" ht="18.95" customHeight="1" x14ac:dyDescent="0.4">
      <c r="A15" s="16" t="s">
        <v>52</v>
      </c>
      <c r="B15" s="17"/>
      <c r="C15" s="18">
        <v>1182354.6330827735</v>
      </c>
      <c r="D15" s="19">
        <v>1184354.4105853396</v>
      </c>
      <c r="E15" s="19">
        <v>1194937.6120596598</v>
      </c>
      <c r="F15" s="19">
        <v>1213298.0204435107</v>
      </c>
      <c r="G15" s="19">
        <v>1250202.9846738055</v>
      </c>
      <c r="H15" s="19">
        <v>1240294.8149449439</v>
      </c>
      <c r="I15" s="19">
        <v>1258854.8015154018</v>
      </c>
      <c r="J15" s="19">
        <v>1264508.9007330495</v>
      </c>
      <c r="K15" s="19">
        <v>1285992.1853763876</v>
      </c>
      <c r="L15" s="20">
        <v>1289690.6856622759</v>
      </c>
      <c r="M15" s="20">
        <v>1328848.3308673545</v>
      </c>
    </row>
    <row r="16" spans="1:13" s="2" customFormat="1" ht="18.95" customHeight="1" x14ac:dyDescent="0.4">
      <c r="A16" s="16" t="s">
        <v>53</v>
      </c>
      <c r="B16" s="17"/>
      <c r="C16" s="18">
        <v>1775952.2233159</v>
      </c>
      <c r="D16" s="19">
        <v>1772653.4274299212</v>
      </c>
      <c r="E16" s="19">
        <v>1909823.8318681903</v>
      </c>
      <c r="F16" s="19">
        <v>1844587.727051673</v>
      </c>
      <c r="G16" s="19">
        <v>2002617.27014504</v>
      </c>
      <c r="H16" s="19">
        <v>2068115.3129756488</v>
      </c>
      <c r="I16" s="19">
        <v>2161360.240558262</v>
      </c>
      <c r="J16" s="19">
        <v>2170565.0110133542</v>
      </c>
      <c r="K16" s="19">
        <v>2199411.0440858174</v>
      </c>
      <c r="L16" s="20">
        <v>2182143.553156713</v>
      </c>
      <c r="M16" s="20">
        <v>2202004.9400619995</v>
      </c>
    </row>
    <row r="17" spans="1:13" s="2" customFormat="1" ht="18.95" customHeight="1" x14ac:dyDescent="0.4">
      <c r="A17" s="16" t="s">
        <v>54</v>
      </c>
      <c r="B17" s="17"/>
      <c r="C17" s="18">
        <v>14427.260016316724</v>
      </c>
      <c r="D17" s="19">
        <v>6009.6701080294888</v>
      </c>
      <c r="E17" s="19">
        <v>-1882.8528875249681</v>
      </c>
      <c r="F17" s="19">
        <v>2059.7572696888551</v>
      </c>
      <c r="G17" s="19">
        <v>59306.325619458155</v>
      </c>
      <c r="H17" s="19">
        <v>-22943.881413682982</v>
      </c>
      <c r="I17" s="19">
        <v>44085.862838480178</v>
      </c>
      <c r="J17" s="19">
        <v>37912.792013462582</v>
      </c>
      <c r="K17" s="19">
        <v>56945.118904455601</v>
      </c>
      <c r="L17" s="20">
        <v>-65179.761165304109</v>
      </c>
      <c r="M17" s="20">
        <v>-41957.580919514505</v>
      </c>
    </row>
    <row r="18" spans="1:13" s="2" customFormat="1" ht="18.95" customHeight="1" x14ac:dyDescent="0.4">
      <c r="A18" s="16" t="s">
        <v>55</v>
      </c>
      <c r="B18" s="17"/>
      <c r="C18" s="18">
        <v>598940.19266079518</v>
      </c>
      <c r="D18" s="19">
        <v>696867.68022317032</v>
      </c>
      <c r="E18" s="19">
        <v>434859.06601167965</v>
      </c>
      <c r="F18" s="19">
        <v>602777.03561387258</v>
      </c>
      <c r="G18" s="19">
        <v>490281.50748634146</v>
      </c>
      <c r="H18" s="19">
        <v>511199.00859007263</v>
      </c>
      <c r="I18" s="19">
        <v>492721.55571946909</v>
      </c>
      <c r="J18" s="19">
        <v>646976.71130935475</v>
      </c>
      <c r="K18" s="19">
        <v>487760.65871733951</v>
      </c>
      <c r="L18" s="20">
        <v>535500.88058335497</v>
      </c>
      <c r="M18" s="20">
        <v>714542.73940925975</v>
      </c>
    </row>
    <row r="19" spans="1:13" s="2" customFormat="1" ht="18.95" customHeight="1" x14ac:dyDescent="0.4">
      <c r="A19" s="16" t="s">
        <v>56</v>
      </c>
      <c r="B19" s="17"/>
      <c r="C19" s="18">
        <v>-839674.76962929533</v>
      </c>
      <c r="D19" s="19">
        <v>-902324.67564685061</v>
      </c>
      <c r="E19" s="19">
        <v>-937966.82445290848</v>
      </c>
      <c r="F19" s="19">
        <v>-893524.82723231602</v>
      </c>
      <c r="G19" s="19">
        <v>-701309.67907923984</v>
      </c>
      <c r="H19" s="19">
        <v>-515023.32346279523</v>
      </c>
      <c r="I19" s="19">
        <v>-525496.47332248779</v>
      </c>
      <c r="J19" s="19">
        <v>-489752.93191529944</v>
      </c>
      <c r="K19" s="19">
        <v>-440688.42109000968</v>
      </c>
      <c r="L19" s="20">
        <v>-279950.87113931659</v>
      </c>
      <c r="M19" s="20">
        <v>-298123.33578546619</v>
      </c>
    </row>
    <row r="20" spans="1:13" s="2" customFormat="1" ht="18.95" customHeight="1" thickBot="1" x14ac:dyDescent="0.45">
      <c r="A20" s="27" t="s">
        <v>57</v>
      </c>
      <c r="B20" s="28"/>
      <c r="C20" s="29">
        <v>7100084.5511171157</v>
      </c>
      <c r="D20" s="30">
        <v>7098197.500659206</v>
      </c>
      <c r="E20" s="30">
        <v>7118408.9450708739</v>
      </c>
      <c r="F20" s="30">
        <v>7192718.0939133428</v>
      </c>
      <c r="G20" s="30">
        <v>7515340.8371586036</v>
      </c>
      <c r="H20" s="30">
        <v>7620260.9443706917</v>
      </c>
      <c r="I20" s="30">
        <v>7805198.2459166115</v>
      </c>
      <c r="J20" s="30">
        <v>7969870.9524750505</v>
      </c>
      <c r="K20" s="30">
        <v>7905118.6417759359</v>
      </c>
      <c r="L20" s="31">
        <v>7699574.0427735383</v>
      </c>
      <c r="M20" s="31">
        <v>8010977.0674800063</v>
      </c>
    </row>
    <row r="21" spans="1:13" s="2" customFormat="1" ht="30" customHeight="1" x14ac:dyDescent="0.4">
      <c r="B21" s="32"/>
    </row>
    <row r="22" spans="1:13" s="33" customFormat="1" ht="21.95" customHeight="1" thickBot="1" x14ac:dyDescent="0.2">
      <c r="A22" s="3" t="s">
        <v>58</v>
      </c>
      <c r="C22" s="3"/>
      <c r="D22" s="34"/>
      <c r="H22" s="34"/>
      <c r="K22" s="2"/>
      <c r="L22" s="4"/>
      <c r="M22" s="4" t="s">
        <v>29</v>
      </c>
    </row>
    <row r="23" spans="1:13" s="2" customFormat="1" ht="19.5" customHeight="1" x14ac:dyDescent="0.4">
      <c r="A23" s="127" t="s">
        <v>30</v>
      </c>
      <c r="B23" s="128"/>
      <c r="C23" s="5" t="s">
        <v>31</v>
      </c>
      <c r="D23" s="6" t="s">
        <v>32</v>
      </c>
      <c r="E23" s="6" t="s">
        <v>33</v>
      </c>
      <c r="F23" s="6" t="s">
        <v>34</v>
      </c>
      <c r="G23" s="6" t="s">
        <v>35</v>
      </c>
      <c r="H23" s="6" t="s">
        <v>36</v>
      </c>
      <c r="I23" s="6" t="s">
        <v>37</v>
      </c>
      <c r="J23" s="6" t="s">
        <v>38</v>
      </c>
      <c r="K23" s="6" t="s">
        <v>39</v>
      </c>
      <c r="L23" s="7" t="s">
        <v>40</v>
      </c>
      <c r="M23" s="7" t="str">
        <f t="shared" ref="M23:M24" si="0">M6</f>
        <v>令和3年度</v>
      </c>
    </row>
    <row r="24" spans="1:13" s="2" customFormat="1" ht="15.95" customHeight="1" x14ac:dyDescent="0.4">
      <c r="A24" s="129"/>
      <c r="B24" s="130"/>
      <c r="C24" s="8" t="s">
        <v>42</v>
      </c>
      <c r="D24" s="9" t="s">
        <v>12</v>
      </c>
      <c r="E24" s="9" t="s">
        <v>13</v>
      </c>
      <c r="F24" s="9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9" t="s">
        <v>43</v>
      </c>
      <c r="L24" s="10" t="s">
        <v>20</v>
      </c>
      <c r="M24" s="35" t="str">
        <f t="shared" si="0"/>
        <v>(2021)</v>
      </c>
    </row>
    <row r="25" spans="1:13" s="39" customFormat="1" ht="18.95" customHeight="1" x14ac:dyDescent="0.4">
      <c r="A25" s="11" t="s">
        <v>59</v>
      </c>
      <c r="B25" s="12"/>
      <c r="C25" s="36">
        <v>4368085.0116706267</v>
      </c>
      <c r="D25" s="37">
        <v>4340636.9879595963</v>
      </c>
      <c r="E25" s="37">
        <v>4518638.1124717779</v>
      </c>
      <c r="F25" s="37">
        <v>4423520.3807669133</v>
      </c>
      <c r="G25" s="37">
        <v>4414242.4283131994</v>
      </c>
      <c r="H25" s="37">
        <v>4338619.012736504</v>
      </c>
      <c r="I25" s="37">
        <v>4373672.2586074863</v>
      </c>
      <c r="J25" s="37">
        <v>4339660.4693211289</v>
      </c>
      <c r="K25" s="37">
        <v>4315698.0557819465</v>
      </c>
      <c r="L25" s="38">
        <v>4037369.5556758153</v>
      </c>
      <c r="M25" s="38">
        <v>4105661.9738463731</v>
      </c>
    </row>
    <row r="26" spans="1:13" s="39" customFormat="1" ht="18.95" customHeight="1" x14ac:dyDescent="0.4">
      <c r="A26" s="16" t="s">
        <v>60</v>
      </c>
      <c r="B26" s="17"/>
      <c r="C26" s="40">
        <v>1182354.6330827735</v>
      </c>
      <c r="D26" s="41">
        <v>1184354.4105853396</v>
      </c>
      <c r="E26" s="41">
        <v>1194937.6120596598</v>
      </c>
      <c r="F26" s="41">
        <v>1213298.0204435107</v>
      </c>
      <c r="G26" s="41">
        <v>1250202.9846738055</v>
      </c>
      <c r="H26" s="41">
        <v>1240294.8149449439</v>
      </c>
      <c r="I26" s="41">
        <v>1258854.8015154018</v>
      </c>
      <c r="J26" s="41">
        <v>1264508.9007330495</v>
      </c>
      <c r="K26" s="41">
        <v>1285992.1853763876</v>
      </c>
      <c r="L26" s="42">
        <v>1289690.6856622759</v>
      </c>
      <c r="M26" s="42">
        <v>1328848.3308673545</v>
      </c>
    </row>
    <row r="27" spans="1:13" s="39" customFormat="1" ht="18.95" customHeight="1" x14ac:dyDescent="0.4">
      <c r="A27" s="16" t="s">
        <v>61</v>
      </c>
      <c r="B27" s="17"/>
      <c r="C27" s="40">
        <v>788900.57089703938</v>
      </c>
      <c r="D27" s="41">
        <v>837829.76658442779</v>
      </c>
      <c r="E27" s="41">
        <v>766492.70922561362</v>
      </c>
      <c r="F27" s="41">
        <v>783753.61503527837</v>
      </c>
      <c r="G27" s="41">
        <v>999873.95805701823</v>
      </c>
      <c r="H27" s="41">
        <v>1144469.4375285911</v>
      </c>
      <c r="I27" s="41">
        <v>1180332.7079203329</v>
      </c>
      <c r="J27" s="41">
        <v>1282028.8452036285</v>
      </c>
      <c r="K27" s="41">
        <v>1291993.8831268111</v>
      </c>
      <c r="L27" s="42">
        <v>1685415.6399186763</v>
      </c>
      <c r="M27" s="42">
        <v>1755880.104589778</v>
      </c>
    </row>
    <row r="28" spans="1:13" s="39" customFormat="1" ht="18.95" customHeight="1" x14ac:dyDescent="0.4">
      <c r="A28" s="22" t="s">
        <v>62</v>
      </c>
      <c r="B28" s="23"/>
      <c r="C28" s="43">
        <v>6339340.2156504393</v>
      </c>
      <c r="D28" s="44">
        <v>6362821.1651293645</v>
      </c>
      <c r="E28" s="44">
        <v>6480068.4337570518</v>
      </c>
      <c r="F28" s="44">
        <v>6420572.0162457023</v>
      </c>
      <c r="G28" s="44">
        <v>6664319.371044023</v>
      </c>
      <c r="H28" s="44">
        <v>6723383.265210039</v>
      </c>
      <c r="I28" s="44">
        <v>6812859.7680432219</v>
      </c>
      <c r="J28" s="44">
        <v>6886198.2152578067</v>
      </c>
      <c r="K28" s="44">
        <v>6893684.1242851447</v>
      </c>
      <c r="L28" s="45">
        <v>7012475.8812567675</v>
      </c>
      <c r="M28" s="45">
        <v>7190390.4093035059</v>
      </c>
    </row>
    <row r="29" spans="1:13" s="39" customFormat="1" ht="18.95" customHeight="1" x14ac:dyDescent="0.4">
      <c r="A29" s="11" t="s">
        <v>63</v>
      </c>
      <c r="B29" s="12"/>
      <c r="C29" s="40">
        <v>3702992.6767059867</v>
      </c>
      <c r="D29" s="41">
        <v>3772466.6035497501</v>
      </c>
      <c r="E29" s="41">
        <v>3692383.860436446</v>
      </c>
      <c r="F29" s="41">
        <v>3659071.5492577348</v>
      </c>
      <c r="G29" s="41">
        <v>3760466.6360710827</v>
      </c>
      <c r="H29" s="41">
        <v>3876250.9078176329</v>
      </c>
      <c r="I29" s="41">
        <v>3955907.9344570087</v>
      </c>
      <c r="J29" s="41">
        <v>3980712.5539184185</v>
      </c>
      <c r="K29" s="41">
        <v>4014977.8176079127</v>
      </c>
      <c r="L29" s="42">
        <v>4014850.4090891401</v>
      </c>
      <c r="M29" s="42">
        <v>3989310.4505765848</v>
      </c>
    </row>
    <row r="30" spans="1:13" s="39" customFormat="1" ht="18.95" customHeight="1" x14ac:dyDescent="0.4">
      <c r="A30" s="16" t="s">
        <v>64</v>
      </c>
      <c r="B30" s="17"/>
      <c r="C30" s="40">
        <v>208164.13350684525</v>
      </c>
      <c r="D30" s="41">
        <v>210291.36326146079</v>
      </c>
      <c r="E30" s="41">
        <v>216821.2317091928</v>
      </c>
      <c r="F30" s="41">
        <v>232778.75545652915</v>
      </c>
      <c r="G30" s="41">
        <v>227543.51526657408</v>
      </c>
      <c r="H30" s="41">
        <v>242552.61210279184</v>
      </c>
      <c r="I30" s="41">
        <v>226789.18874940911</v>
      </c>
      <c r="J30" s="41">
        <v>226560.18738217981</v>
      </c>
      <c r="K30" s="41">
        <v>229280.78372335469</v>
      </c>
      <c r="L30" s="42">
        <v>218949.59495723326</v>
      </c>
      <c r="M30" s="42">
        <v>203402.86323820072</v>
      </c>
    </row>
    <row r="31" spans="1:13" s="39" customFormat="1" ht="18.95" customHeight="1" x14ac:dyDescent="0.4">
      <c r="A31" s="16" t="s">
        <v>65</v>
      </c>
      <c r="B31" s="17"/>
      <c r="C31" s="40">
        <v>1326650.3706826975</v>
      </c>
      <c r="D31" s="41">
        <v>1270005.2233706783</v>
      </c>
      <c r="E31" s="41">
        <v>1408217.1477951626</v>
      </c>
      <c r="F31" s="41">
        <v>1432077.7323973416</v>
      </c>
      <c r="G31" s="41">
        <v>1575329.2248919704</v>
      </c>
      <c r="H31" s="41">
        <v>1540257.7116614038</v>
      </c>
      <c r="I31" s="41">
        <v>1591908.6334967816</v>
      </c>
      <c r="J31" s="41">
        <v>1680729.8927469198</v>
      </c>
      <c r="K31" s="41">
        <v>1555128.8204972472</v>
      </c>
      <c r="L31" s="42">
        <v>1267511.8818138707</v>
      </c>
      <c r="M31" s="42">
        <v>1490750.2156778448</v>
      </c>
    </row>
    <row r="32" spans="1:13" s="39" customFormat="1" ht="18.95" customHeight="1" x14ac:dyDescent="0.4">
      <c r="A32" s="16" t="s">
        <v>66</v>
      </c>
      <c r="B32" s="17"/>
      <c r="C32" s="40">
        <v>223246.21964697921</v>
      </c>
      <c r="D32" s="41">
        <v>231254.6005961365</v>
      </c>
      <c r="E32" s="41">
        <v>293154.44853666861</v>
      </c>
      <c r="F32" s="41">
        <v>256512.82278813646</v>
      </c>
      <c r="G32" s="41">
        <v>266987.2691569294</v>
      </c>
      <c r="H32" s="41">
        <v>235933.64599854569</v>
      </c>
      <c r="I32" s="41">
        <v>243699.76703943193</v>
      </c>
      <c r="J32" s="41">
        <v>213563.97431129604</v>
      </c>
      <c r="K32" s="41">
        <v>245034.7834565771</v>
      </c>
      <c r="L32" s="42">
        <v>201630.19408026349</v>
      </c>
      <c r="M32" s="42">
        <v>380597.75934046914</v>
      </c>
    </row>
    <row r="33" spans="1:13" s="39" customFormat="1" ht="18.95" customHeight="1" x14ac:dyDescent="0.4">
      <c r="A33" s="16" t="s">
        <v>67</v>
      </c>
      <c r="B33" s="17"/>
      <c r="C33" s="40">
        <v>220129.35270556511</v>
      </c>
      <c r="D33" s="41">
        <v>214273.88752415773</v>
      </c>
      <c r="E33" s="41">
        <v>209619.70313839041</v>
      </c>
      <c r="F33" s="41">
        <v>214384.0152403707</v>
      </c>
      <c r="G33" s="41">
        <v>240543.19962967484</v>
      </c>
      <c r="H33" s="41">
        <v>243463.77584022618</v>
      </c>
      <c r="I33" s="41">
        <v>244890.59726147525</v>
      </c>
      <c r="J33" s="41">
        <v>256136.53831098188</v>
      </c>
      <c r="K33" s="41">
        <v>253892.93858233039</v>
      </c>
      <c r="L33" s="42">
        <v>266501.66186785535</v>
      </c>
      <c r="M33" s="42">
        <v>294867.36655500805</v>
      </c>
    </row>
    <row r="34" spans="1:13" s="39" customFormat="1" ht="18.95" customHeight="1" x14ac:dyDescent="0.4">
      <c r="A34" s="16" t="s">
        <v>68</v>
      </c>
      <c r="B34" s="17"/>
      <c r="C34" s="40">
        <v>32215.552447765262</v>
      </c>
      <c r="D34" s="41">
        <v>27634.826038428375</v>
      </c>
      <c r="E34" s="41">
        <v>31808.313580246911</v>
      </c>
      <c r="F34" s="41">
        <v>29197.253563645078</v>
      </c>
      <c r="G34" s="41">
        <v>28001.516284757319</v>
      </c>
      <c r="H34" s="41">
        <v>29782.259422975476</v>
      </c>
      <c r="I34" s="41">
        <v>28139.227903111056</v>
      </c>
      <c r="J34" s="41">
        <v>26907.189808305517</v>
      </c>
      <c r="K34" s="41">
        <v>27132.395716252315</v>
      </c>
      <c r="L34" s="42">
        <v>30538.452026018305</v>
      </c>
      <c r="M34" s="42">
        <v>37045.456815542479</v>
      </c>
    </row>
    <row r="35" spans="1:13" s="39" customFormat="1" ht="18.95" customHeight="1" x14ac:dyDescent="0.4">
      <c r="A35" s="16" t="s">
        <v>69</v>
      </c>
      <c r="B35" s="17"/>
      <c r="C35" s="40">
        <v>690373.014850131</v>
      </c>
      <c r="D35" s="41">
        <v>692164.31286560977</v>
      </c>
      <c r="E35" s="41">
        <v>691680.35572143737</v>
      </c>
      <c r="F35" s="41">
        <v>654944.39466923557</v>
      </c>
      <c r="G35" s="41">
        <v>621451.04231254978</v>
      </c>
      <c r="H35" s="41">
        <v>614706.87121241493</v>
      </c>
      <c r="I35" s="41">
        <v>577802.87494222668</v>
      </c>
      <c r="J35" s="41">
        <v>555402.25839631655</v>
      </c>
      <c r="K35" s="41">
        <v>622501.37613397476</v>
      </c>
      <c r="L35" s="42">
        <v>1073570.5914744232</v>
      </c>
      <c r="M35" s="42">
        <v>868507.21073094103</v>
      </c>
    </row>
    <row r="36" spans="1:13" s="39" customFormat="1" ht="18.95" customHeight="1" thickBot="1" x14ac:dyDescent="0.45">
      <c r="A36" s="27" t="s">
        <v>23</v>
      </c>
      <c r="B36" s="28"/>
      <c r="C36" s="46">
        <v>6339340.2156504393</v>
      </c>
      <c r="D36" s="47">
        <v>6362821.1651293645</v>
      </c>
      <c r="E36" s="47">
        <v>6480068.4337570518</v>
      </c>
      <c r="F36" s="47">
        <v>6420572.0162457023</v>
      </c>
      <c r="G36" s="47">
        <v>6664319.371044023</v>
      </c>
      <c r="H36" s="47">
        <v>6723383.265210039</v>
      </c>
      <c r="I36" s="47">
        <v>6812859.7680432219</v>
      </c>
      <c r="J36" s="47">
        <v>6886198.2152578067</v>
      </c>
      <c r="K36" s="47">
        <v>6893684.1242851447</v>
      </c>
      <c r="L36" s="48">
        <v>7012475.8812567675</v>
      </c>
      <c r="M36" s="48">
        <v>7190390.4093035059</v>
      </c>
    </row>
    <row r="37" spans="1:13" s="2" customFormat="1" ht="12" x14ac:dyDescent="0.4"/>
    <row r="38" spans="1:13" s="2" customFormat="1" ht="42.75" customHeight="1" x14ac:dyDescent="0.4"/>
    <row r="39" spans="1:13" s="39" customFormat="1" ht="21.95" customHeight="1" thickBot="1" x14ac:dyDescent="0.45">
      <c r="A39" s="49" t="s">
        <v>70</v>
      </c>
      <c r="B39" s="50"/>
      <c r="C39" s="49"/>
      <c r="D39" s="3"/>
      <c r="H39" s="3"/>
      <c r="K39" s="2"/>
      <c r="L39" s="4"/>
      <c r="M39" s="4" t="s">
        <v>29</v>
      </c>
    </row>
    <row r="40" spans="1:13" s="2" customFormat="1" ht="20.100000000000001" customHeight="1" x14ac:dyDescent="0.4">
      <c r="A40" s="127" t="s">
        <v>30</v>
      </c>
      <c r="B40" s="128"/>
      <c r="C40" s="5" t="s">
        <v>31</v>
      </c>
      <c r="D40" s="6" t="s">
        <v>32</v>
      </c>
      <c r="E40" s="6" t="s">
        <v>33</v>
      </c>
      <c r="F40" s="6" t="s">
        <v>34</v>
      </c>
      <c r="G40" s="6" t="s">
        <v>35</v>
      </c>
      <c r="H40" s="6" t="s">
        <v>36</v>
      </c>
      <c r="I40" s="6" t="s">
        <v>37</v>
      </c>
      <c r="J40" s="6" t="s">
        <v>38</v>
      </c>
      <c r="K40" s="6" t="s">
        <v>39</v>
      </c>
      <c r="L40" s="7" t="s">
        <v>40</v>
      </c>
      <c r="M40" s="7" t="str">
        <f t="shared" ref="M40:M41" si="1">M6</f>
        <v>令和3年度</v>
      </c>
    </row>
    <row r="41" spans="1:13" s="2" customFormat="1" ht="15.95" customHeight="1" x14ac:dyDescent="0.4">
      <c r="A41" s="129"/>
      <c r="B41" s="130"/>
      <c r="C41" s="8" t="s">
        <v>42</v>
      </c>
      <c r="D41" s="9" t="s">
        <v>12</v>
      </c>
      <c r="E41" s="9" t="s">
        <v>13</v>
      </c>
      <c r="F41" s="9" t="s">
        <v>14</v>
      </c>
      <c r="G41" s="9" t="s">
        <v>15</v>
      </c>
      <c r="H41" s="9" t="s">
        <v>16</v>
      </c>
      <c r="I41" s="9" t="s">
        <v>17</v>
      </c>
      <c r="J41" s="9" t="s">
        <v>18</v>
      </c>
      <c r="K41" s="9" t="s">
        <v>43</v>
      </c>
      <c r="L41" s="10" t="s">
        <v>20</v>
      </c>
      <c r="M41" s="35" t="str">
        <f t="shared" si="1"/>
        <v>(2021)</v>
      </c>
    </row>
    <row r="42" spans="1:13" s="39" customFormat="1" ht="18.95" customHeight="1" x14ac:dyDescent="0.4">
      <c r="A42" s="11" t="s">
        <v>71</v>
      </c>
      <c r="B42" s="12"/>
      <c r="C42" s="51">
        <v>1775952.2233159</v>
      </c>
      <c r="D42" s="52">
        <v>1772653.4274299212</v>
      </c>
      <c r="E42" s="52">
        <v>1909823.8318681903</v>
      </c>
      <c r="F42" s="52">
        <v>1844587.727051673</v>
      </c>
      <c r="G42" s="52">
        <v>2002617.27014504</v>
      </c>
      <c r="H42" s="52">
        <v>2068115.3129756488</v>
      </c>
      <c r="I42" s="52">
        <v>2161360.240558262</v>
      </c>
      <c r="J42" s="52">
        <v>2170565.0110133542</v>
      </c>
      <c r="K42" s="52">
        <v>2199411.0440858174</v>
      </c>
      <c r="L42" s="53">
        <v>2182143.553156713</v>
      </c>
      <c r="M42" s="53">
        <v>2202004.9400619995</v>
      </c>
    </row>
    <row r="43" spans="1:13" s="39" customFormat="1" ht="18.95" customHeight="1" x14ac:dyDescent="0.4">
      <c r="A43" s="16" t="s">
        <v>72</v>
      </c>
      <c r="B43" s="17"/>
      <c r="C43" s="54">
        <v>1656410.6477666153</v>
      </c>
      <c r="D43" s="55">
        <v>1636195.6984176668</v>
      </c>
      <c r="E43" s="55">
        <v>1607856.4123455728</v>
      </c>
      <c r="F43" s="55">
        <v>1623655.5751321968</v>
      </c>
      <c r="G43" s="55">
        <v>1652245.5572099492</v>
      </c>
      <c r="H43" s="55">
        <v>1671022.0360579705</v>
      </c>
      <c r="I43" s="55">
        <v>1718067.2068367146</v>
      </c>
      <c r="J43" s="55">
        <v>1742833.2276147385</v>
      </c>
      <c r="K43" s="55">
        <v>1774874.2099720661</v>
      </c>
      <c r="L43" s="56">
        <v>1815199.2231673899</v>
      </c>
      <c r="M43" s="56">
        <v>1867445.6217015442</v>
      </c>
    </row>
    <row r="44" spans="1:13" s="39" customFormat="1" ht="18.95" customHeight="1" x14ac:dyDescent="0.4">
      <c r="A44" s="16" t="s">
        <v>73</v>
      </c>
      <c r="B44" s="17"/>
      <c r="C44" s="54">
        <v>14427.260016316724</v>
      </c>
      <c r="D44" s="55">
        <v>6009.6701080294888</v>
      </c>
      <c r="E44" s="55">
        <v>-1882.8528875249681</v>
      </c>
      <c r="F44" s="55">
        <v>2059.7572696888551</v>
      </c>
      <c r="G44" s="55">
        <v>59306.325619458155</v>
      </c>
      <c r="H44" s="55">
        <v>-22943.881413682982</v>
      </c>
      <c r="I44" s="55">
        <v>44085.862838480178</v>
      </c>
      <c r="J44" s="55">
        <v>37912.792013462582</v>
      </c>
      <c r="K44" s="55">
        <v>56945.118904455601</v>
      </c>
      <c r="L44" s="56">
        <v>-65179.761165304109</v>
      </c>
      <c r="M44" s="56">
        <v>-41957.580919514505</v>
      </c>
    </row>
    <row r="45" spans="1:13" s="39" customFormat="1" ht="18.95" customHeight="1" x14ac:dyDescent="0.4">
      <c r="A45" s="16" t="s">
        <v>74</v>
      </c>
      <c r="B45" s="17"/>
      <c r="C45" s="54">
        <v>1569200.5495747337</v>
      </c>
      <c r="D45" s="55">
        <v>1667470.3607788277</v>
      </c>
      <c r="E45" s="55">
        <v>1492763.7269060479</v>
      </c>
      <c r="F45" s="55">
        <v>1496636.1542764287</v>
      </c>
      <c r="G45" s="55">
        <v>1279154.642843269</v>
      </c>
      <c r="H45" s="55">
        <v>1261042.2782782624</v>
      </c>
      <c r="I45" s="55">
        <v>1236286.2384891398</v>
      </c>
      <c r="J45" s="55">
        <v>1323567.1238605636</v>
      </c>
      <c r="K45" s="55">
        <v>1269831.571544132</v>
      </c>
      <c r="L45" s="56">
        <v>1710355.6474217402</v>
      </c>
      <c r="M45" s="56">
        <v>1792899.4787357959</v>
      </c>
    </row>
    <row r="46" spans="1:13" s="39" customFormat="1" ht="18.95" customHeight="1" x14ac:dyDescent="0.4">
      <c r="A46" s="22" t="s">
        <v>75</v>
      </c>
      <c r="B46" s="23"/>
      <c r="C46" s="57">
        <v>1703169.3851403352</v>
      </c>
      <c r="D46" s="58">
        <v>1809937.7598991112</v>
      </c>
      <c r="E46" s="58">
        <v>1792848.2935411402</v>
      </c>
      <c r="F46" s="58">
        <v>1719628.0634655938</v>
      </c>
      <c r="G46" s="58">
        <v>1688832.681397818</v>
      </c>
      <c r="H46" s="58">
        <v>1635191.6737822578</v>
      </c>
      <c r="I46" s="58">
        <v>1723665.1350491671</v>
      </c>
      <c r="J46" s="58">
        <v>1789211.6992726419</v>
      </c>
      <c r="K46" s="58">
        <v>1751313.5245623388</v>
      </c>
      <c r="L46" s="59">
        <v>2012120.2162457593</v>
      </c>
      <c r="M46" s="59">
        <v>2085501.2161767369</v>
      </c>
    </row>
    <row r="47" spans="1:13" s="39" customFormat="1" ht="18.95" customHeight="1" x14ac:dyDescent="0.4">
      <c r="A47" s="11" t="s">
        <v>76</v>
      </c>
      <c r="B47" s="12"/>
      <c r="C47" s="54">
        <v>788900.57089703938</v>
      </c>
      <c r="D47" s="55">
        <v>837829.76658442779</v>
      </c>
      <c r="E47" s="55">
        <v>766492.70922561362</v>
      </c>
      <c r="F47" s="55">
        <v>783753.61503527837</v>
      </c>
      <c r="G47" s="55">
        <v>999873.95805701823</v>
      </c>
      <c r="H47" s="55">
        <v>1144469.4375285911</v>
      </c>
      <c r="I47" s="55">
        <v>1180332.7079203329</v>
      </c>
      <c r="J47" s="55">
        <v>1282028.8452036285</v>
      </c>
      <c r="K47" s="55">
        <v>1291993.8831268111</v>
      </c>
      <c r="L47" s="56">
        <v>1685415.6399186763</v>
      </c>
      <c r="M47" s="56">
        <v>1755880.104589778</v>
      </c>
    </row>
    <row r="48" spans="1:13" s="39" customFormat="1" ht="18.95" customHeight="1" x14ac:dyDescent="0.4">
      <c r="A48" s="16" t="s">
        <v>77</v>
      </c>
      <c r="B48" s="17"/>
      <c r="C48" s="54">
        <v>74594.044614000464</v>
      </c>
      <c r="D48" s="55">
        <v>69783.317667832773</v>
      </c>
      <c r="E48" s="55">
        <v>88388.759862617822</v>
      </c>
      <c r="F48" s="55">
        <v>42349.621197999615</v>
      </c>
      <c r="G48" s="55">
        <v>-12350.955738439872</v>
      </c>
      <c r="H48" s="55">
        <v>-24301.087209128626</v>
      </c>
      <c r="I48" s="55">
        <v>17835.953806346311</v>
      </c>
      <c r="J48" s="55">
        <v>17429.922153713898</v>
      </c>
      <c r="K48" s="55">
        <v>18631.220345518024</v>
      </c>
      <c r="L48" s="56">
        <v>46753.705187766354</v>
      </c>
      <c r="M48" s="56">
        <v>31497.775801492775</v>
      </c>
    </row>
    <row r="49" spans="1:13" s="39" customFormat="1" ht="18.95" customHeight="1" x14ac:dyDescent="0.4">
      <c r="A49" s="16" t="s">
        <v>78</v>
      </c>
      <c r="B49" s="17"/>
      <c r="C49" s="54">
        <v>-839674.76962929533</v>
      </c>
      <c r="D49" s="55">
        <v>-902324.67564685061</v>
      </c>
      <c r="E49" s="55">
        <v>-937966.82445290848</v>
      </c>
      <c r="F49" s="55">
        <v>-893524.82723231602</v>
      </c>
      <c r="G49" s="55">
        <v>-701309.67907923984</v>
      </c>
      <c r="H49" s="55">
        <v>-515023.32346279523</v>
      </c>
      <c r="I49" s="55">
        <v>-525496.47332248779</v>
      </c>
      <c r="J49" s="55">
        <v>-489752.93191529944</v>
      </c>
      <c r="K49" s="55">
        <v>-440688.42109000968</v>
      </c>
      <c r="L49" s="56">
        <v>-279950.87113931659</v>
      </c>
      <c r="M49" s="56">
        <v>-298123.33578546619</v>
      </c>
    </row>
    <row r="50" spans="1:13" s="39" customFormat="1" ht="18.95" customHeight="1" thickBot="1" x14ac:dyDescent="0.45">
      <c r="A50" s="27" t="s">
        <v>79</v>
      </c>
      <c r="B50" s="28"/>
      <c r="C50" s="60">
        <v>1703169.3851403352</v>
      </c>
      <c r="D50" s="61">
        <v>1809937.7598991112</v>
      </c>
      <c r="E50" s="61">
        <v>1792848.2935411402</v>
      </c>
      <c r="F50" s="61">
        <v>1719628.0634655938</v>
      </c>
      <c r="G50" s="61">
        <v>1688832.681397818</v>
      </c>
      <c r="H50" s="61">
        <v>1635191.6737822578</v>
      </c>
      <c r="I50" s="61">
        <v>1723665.1350491671</v>
      </c>
      <c r="J50" s="61">
        <v>1789211.6992726419</v>
      </c>
      <c r="K50" s="61">
        <v>1751313.5245623388</v>
      </c>
      <c r="L50" s="62">
        <v>2012120.2162457593</v>
      </c>
      <c r="M50" s="62">
        <v>2085501.2161767369</v>
      </c>
    </row>
    <row r="51" spans="1:13" s="2" customFormat="1" ht="30" customHeight="1" x14ac:dyDescent="0.4"/>
    <row r="52" spans="1:13" s="39" customFormat="1" ht="21.95" customHeight="1" thickBot="1" x14ac:dyDescent="0.45">
      <c r="A52" s="49" t="s">
        <v>80</v>
      </c>
      <c r="B52" s="50"/>
      <c r="C52" s="49"/>
      <c r="D52" s="3"/>
      <c r="H52" s="3"/>
      <c r="K52" s="2"/>
      <c r="L52" s="4"/>
      <c r="M52" s="4" t="s">
        <v>0</v>
      </c>
    </row>
    <row r="53" spans="1:13" s="2" customFormat="1" ht="20.100000000000001" customHeight="1" x14ac:dyDescent="0.4">
      <c r="A53" s="131" t="s">
        <v>30</v>
      </c>
      <c r="B53" s="132"/>
      <c r="C53" s="5" t="s">
        <v>1</v>
      </c>
      <c r="D53" s="6" t="s">
        <v>2</v>
      </c>
      <c r="E53" s="6" t="s">
        <v>3</v>
      </c>
      <c r="F53" s="6" t="s">
        <v>4</v>
      </c>
      <c r="G53" s="6" t="s">
        <v>5</v>
      </c>
      <c r="H53" s="6" t="s">
        <v>6</v>
      </c>
      <c r="I53" s="6" t="s">
        <v>7</v>
      </c>
      <c r="J53" s="6" t="s">
        <v>8</v>
      </c>
      <c r="K53" s="6" t="s">
        <v>9</v>
      </c>
      <c r="L53" s="7" t="s">
        <v>10</v>
      </c>
      <c r="M53" s="7" t="s">
        <v>22</v>
      </c>
    </row>
    <row r="54" spans="1:13" s="2" customFormat="1" ht="15.95" customHeight="1" x14ac:dyDescent="0.4">
      <c r="A54" s="133"/>
      <c r="B54" s="134"/>
      <c r="C54" s="63" t="s">
        <v>11</v>
      </c>
      <c r="D54" s="64" t="s">
        <v>12</v>
      </c>
      <c r="E54" s="64" t="s">
        <v>13</v>
      </c>
      <c r="F54" s="64" t="s">
        <v>14</v>
      </c>
      <c r="G54" s="64" t="s">
        <v>15</v>
      </c>
      <c r="H54" s="64" t="s">
        <v>16</v>
      </c>
      <c r="I54" s="64" t="s">
        <v>17</v>
      </c>
      <c r="J54" s="64" t="s">
        <v>18</v>
      </c>
      <c r="K54" s="64" t="s">
        <v>19</v>
      </c>
      <c r="L54" s="65" t="s">
        <v>20</v>
      </c>
      <c r="M54" s="66" t="s">
        <v>21</v>
      </c>
    </row>
    <row r="55" spans="1:13" s="39" customFormat="1" ht="18.95" customHeight="1" x14ac:dyDescent="0.4">
      <c r="A55" s="11" t="s">
        <v>81</v>
      </c>
      <c r="B55" s="12"/>
      <c r="C55" s="13">
        <v>598940.19266079518</v>
      </c>
      <c r="D55" s="14">
        <v>696867.68022317032</v>
      </c>
      <c r="E55" s="14">
        <v>434859.06601167965</v>
      </c>
      <c r="F55" s="14">
        <v>602777.03561387258</v>
      </c>
      <c r="G55" s="14">
        <v>490281.50748634146</v>
      </c>
      <c r="H55" s="14">
        <v>511199.00859007263</v>
      </c>
      <c r="I55" s="14">
        <v>492721.55571946909</v>
      </c>
      <c r="J55" s="14">
        <v>646976.71130935475</v>
      </c>
      <c r="K55" s="14">
        <v>487760.65871733951</v>
      </c>
      <c r="L55" s="15">
        <v>535500.88058335497</v>
      </c>
      <c r="M55" s="15">
        <v>714542.73940925975</v>
      </c>
    </row>
    <row r="56" spans="1:13" s="39" customFormat="1" ht="18.95" customHeight="1" x14ac:dyDescent="0.4">
      <c r="A56" s="16" t="s">
        <v>82</v>
      </c>
      <c r="B56" s="17"/>
      <c r="C56" s="18">
        <v>310774.44185280695</v>
      </c>
      <c r="D56" s="19">
        <v>315981.44481204735</v>
      </c>
      <c r="E56" s="19">
        <v>326152.75507447019</v>
      </c>
      <c r="F56" s="19">
        <v>349877.7387861858</v>
      </c>
      <c r="G56" s="19">
        <v>345975.54375227902</v>
      </c>
      <c r="H56" s="19">
        <v>372026.56813833077</v>
      </c>
      <c r="I56" s="19">
        <v>351062.54847408517</v>
      </c>
      <c r="J56" s="19">
        <v>351268.65215789748</v>
      </c>
      <c r="K56" s="19">
        <v>358463.28471815382</v>
      </c>
      <c r="L56" s="20">
        <v>346524.818620203</v>
      </c>
      <c r="M56" s="20">
        <v>329052.43689056049</v>
      </c>
    </row>
    <row r="57" spans="1:13" s="39" customFormat="1" ht="18.95" customHeight="1" x14ac:dyDescent="0.4">
      <c r="A57" s="16" t="s">
        <v>83</v>
      </c>
      <c r="B57" s="17"/>
      <c r="C57" s="18">
        <v>223246.21964697921</v>
      </c>
      <c r="D57" s="19">
        <v>231254.6005961365</v>
      </c>
      <c r="E57" s="19">
        <v>293154.44853666861</v>
      </c>
      <c r="F57" s="19">
        <v>256512.82278813646</v>
      </c>
      <c r="G57" s="19">
        <v>266987.2691569294</v>
      </c>
      <c r="H57" s="19">
        <v>235933.64599854569</v>
      </c>
      <c r="I57" s="19">
        <v>243699.76703943193</v>
      </c>
      <c r="J57" s="19">
        <v>213563.97431129604</v>
      </c>
      <c r="K57" s="19">
        <v>245034.7834565771</v>
      </c>
      <c r="L57" s="20">
        <v>201630.19408026349</v>
      </c>
      <c r="M57" s="20">
        <v>380597.75934046914</v>
      </c>
    </row>
    <row r="58" spans="1:13" s="39" customFormat="1" ht="18.95" customHeight="1" x14ac:dyDescent="0.4">
      <c r="A58" s="16" t="s">
        <v>84</v>
      </c>
      <c r="B58" s="17"/>
      <c r="C58" s="18">
        <v>690373.014850131</v>
      </c>
      <c r="D58" s="19">
        <v>692164.31286560977</v>
      </c>
      <c r="E58" s="19">
        <v>691680.35572143737</v>
      </c>
      <c r="F58" s="19">
        <v>654944.39466923557</v>
      </c>
      <c r="G58" s="19">
        <v>621451.04231254978</v>
      </c>
      <c r="H58" s="19">
        <v>614706.87121241493</v>
      </c>
      <c r="I58" s="19">
        <v>577802.87494222668</v>
      </c>
      <c r="J58" s="19">
        <v>555402.25839631655</v>
      </c>
      <c r="K58" s="19">
        <v>622501.37613397476</v>
      </c>
      <c r="L58" s="20">
        <v>1073570.5914744232</v>
      </c>
      <c r="M58" s="20">
        <v>868507.21073094103</v>
      </c>
    </row>
    <row r="59" spans="1:13" s="39" customFormat="1" ht="18.95" customHeight="1" x14ac:dyDescent="0.4">
      <c r="A59" s="16" t="s">
        <v>85</v>
      </c>
      <c r="B59" s="17"/>
      <c r="C59" s="18">
        <v>-1494606.5049607353</v>
      </c>
      <c r="D59" s="19">
        <v>-1597687.0431109965</v>
      </c>
      <c r="E59" s="19">
        <v>-1404374.9670434296</v>
      </c>
      <c r="F59" s="19">
        <v>-1454286.5330784288</v>
      </c>
      <c r="G59" s="19">
        <v>-1291505.5985817106</v>
      </c>
      <c r="H59" s="19">
        <v>-1285343.3654873916</v>
      </c>
      <c r="I59" s="19">
        <v>-1218450.2846827952</v>
      </c>
      <c r="J59" s="19">
        <v>-1306137.2017068488</v>
      </c>
      <c r="K59" s="19">
        <v>-1251200.3511986125</v>
      </c>
      <c r="L59" s="20">
        <v>-1663601.9422339739</v>
      </c>
      <c r="M59" s="20">
        <v>-1761401.7029343043</v>
      </c>
    </row>
    <row r="60" spans="1:13" s="39" customFormat="1" ht="18.95" customHeight="1" x14ac:dyDescent="0.4">
      <c r="A60" s="22" t="s">
        <v>86</v>
      </c>
      <c r="B60" s="23"/>
      <c r="C60" s="24">
        <v>328727.36404997692</v>
      </c>
      <c r="D60" s="25">
        <v>338580.99538596754</v>
      </c>
      <c r="E60" s="25">
        <v>341471.65830082638</v>
      </c>
      <c r="F60" s="25">
        <v>409825.45877900161</v>
      </c>
      <c r="G60" s="25">
        <v>433189.76412638911</v>
      </c>
      <c r="H60" s="25">
        <v>448522.72845197219</v>
      </c>
      <c r="I60" s="25">
        <v>446836.46149241738</v>
      </c>
      <c r="J60" s="25">
        <v>461074.39446801593</v>
      </c>
      <c r="K60" s="25">
        <v>462559.75182743289</v>
      </c>
      <c r="L60" s="26">
        <v>493624.54252427042</v>
      </c>
      <c r="M60" s="26">
        <v>531298.44343692588</v>
      </c>
    </row>
    <row r="61" spans="1:13" s="39" customFormat="1" ht="18.95" customHeight="1" x14ac:dyDescent="0.4">
      <c r="A61" s="11" t="s">
        <v>87</v>
      </c>
      <c r="B61" s="12"/>
      <c r="C61" s="18">
        <v>102610.3083459617</v>
      </c>
      <c r="D61" s="19">
        <v>105690.08155058658</v>
      </c>
      <c r="E61" s="19">
        <v>109331.52336527736</v>
      </c>
      <c r="F61" s="19">
        <v>117098.98332965666</v>
      </c>
      <c r="G61" s="19">
        <v>118432.02848570494</v>
      </c>
      <c r="H61" s="19">
        <v>129473.9560355389</v>
      </c>
      <c r="I61" s="19">
        <v>124273.35972467605</v>
      </c>
      <c r="J61" s="19">
        <v>124708.46477571766</v>
      </c>
      <c r="K61" s="19">
        <v>129182.50099479912</v>
      </c>
      <c r="L61" s="20">
        <v>127575.22366296976</v>
      </c>
      <c r="M61" s="20">
        <v>125649.57365235979</v>
      </c>
    </row>
    <row r="62" spans="1:13" s="39" customFormat="1" ht="18.95" customHeight="1" x14ac:dyDescent="0.4">
      <c r="A62" s="16" t="s">
        <v>88</v>
      </c>
      <c r="B62" s="17"/>
      <c r="C62" s="18">
        <v>247736.61894812202</v>
      </c>
      <c r="D62" s="19">
        <v>250269.79687072974</v>
      </c>
      <c r="E62" s="19">
        <v>250155.34474121948</v>
      </c>
      <c r="F62" s="19">
        <v>309138.45804403629</v>
      </c>
      <c r="G62" s="19">
        <v>331172.83305827243</v>
      </c>
      <c r="H62" s="19">
        <v>333340.0893622234</v>
      </c>
      <c r="I62" s="19">
        <v>335688.57602118404</v>
      </c>
      <c r="J62" s="19">
        <v>349221.51313445676</v>
      </c>
      <c r="K62" s="19">
        <v>347412.14650543605</v>
      </c>
      <c r="L62" s="20">
        <v>379445.80070553988</v>
      </c>
      <c r="M62" s="20">
        <v>419378.22117710375</v>
      </c>
    </row>
    <row r="63" spans="1:13" s="39" customFormat="1" ht="18.95" customHeight="1" x14ac:dyDescent="0.4">
      <c r="A63" s="16" t="s">
        <v>89</v>
      </c>
      <c r="B63" s="17"/>
      <c r="C63" s="18">
        <v>21619.563244106757</v>
      </c>
      <c r="D63" s="19">
        <v>17378.883035348794</v>
      </c>
      <c r="E63" s="19">
        <v>18015.209805670507</v>
      </c>
      <c r="F63" s="19">
        <v>16411.982594691326</v>
      </c>
      <c r="G63" s="19">
        <v>16415.097417588295</v>
      </c>
      <c r="H63" s="19">
        <v>14291.316945790089</v>
      </c>
      <c r="I63" s="19">
        <v>13125.474253442704</v>
      </c>
      <c r="J63" s="19">
        <v>12855.583442158526</v>
      </c>
      <c r="K63" s="19">
        <v>14034.895672802302</v>
      </c>
      <c r="L63" s="20">
        <v>13396.481844239263</v>
      </c>
      <c r="M63" s="20">
        <v>13729.351392537654</v>
      </c>
    </row>
    <row r="64" spans="1:13" s="39" customFormat="1" ht="18.95" customHeight="1" thickBot="1" x14ac:dyDescent="0.45">
      <c r="A64" s="27" t="s">
        <v>90</v>
      </c>
      <c r="B64" s="28"/>
      <c r="C64" s="29">
        <v>328727.36404997692</v>
      </c>
      <c r="D64" s="30">
        <v>338580.99538596754</v>
      </c>
      <c r="E64" s="30">
        <v>341471.65830082638</v>
      </c>
      <c r="F64" s="30">
        <v>409825.45877900161</v>
      </c>
      <c r="G64" s="30">
        <v>433189.76412638911</v>
      </c>
      <c r="H64" s="30">
        <v>448522.72845197219</v>
      </c>
      <c r="I64" s="30">
        <v>446836.46149241738</v>
      </c>
      <c r="J64" s="30">
        <v>461074.39446801593</v>
      </c>
      <c r="K64" s="30">
        <v>462559.75182743289</v>
      </c>
      <c r="L64" s="31">
        <v>493624.54252427042</v>
      </c>
      <c r="M64" s="31">
        <v>531298.44343692588</v>
      </c>
    </row>
  </sheetData>
  <mergeCells count="4">
    <mergeCell ref="A6:B7"/>
    <mergeCell ref="A23:B24"/>
    <mergeCell ref="A40:B41"/>
    <mergeCell ref="A53:B54"/>
  </mergeCells>
  <phoneticPr fontId="5"/>
  <pageMargins left="0.98425196850393704" right="0.23622047244094491" top="0.35433070866141736" bottom="0.15748031496062992" header="0.31496062992125984" footer="0.31496062992125984"/>
  <pageSetup paperSize="9" scale="57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E2FF-F8D0-4DAA-AD1E-D36E5531173F}">
  <dimension ref="A1:Q186"/>
  <sheetViews>
    <sheetView view="pageBreakPreview" zoomScale="75" zoomScaleNormal="70" zoomScaleSheetLayoutView="75" workbookViewId="0"/>
  </sheetViews>
  <sheetFormatPr defaultColWidth="12.625" defaultRowHeight="13.5" x14ac:dyDescent="0.4"/>
  <cols>
    <col min="1" max="1" width="1.5" style="69" customWidth="1"/>
    <col min="2" max="2" width="43.5" style="69" customWidth="1"/>
    <col min="3" max="13" width="15.5" style="69" customWidth="1"/>
    <col min="14" max="14" width="10.375" style="69" customWidth="1"/>
    <col min="15" max="16384" width="12.625" style="69"/>
  </cols>
  <sheetData>
    <row r="1" spans="1:13" ht="18" customHeight="1" x14ac:dyDescent="0.4">
      <c r="A1" s="67" t="s">
        <v>94</v>
      </c>
      <c r="B1" s="68"/>
    </row>
    <row r="2" spans="1:13" ht="3.75" customHeight="1" x14ac:dyDescent="0.4">
      <c r="A2" s="68"/>
      <c r="B2" s="68"/>
    </row>
    <row r="3" spans="1:13" ht="21.95" customHeight="1" thickBot="1" x14ac:dyDescent="0.45">
      <c r="A3" s="49" t="s">
        <v>91</v>
      </c>
      <c r="B3" s="68"/>
      <c r="C3" s="49"/>
      <c r="D3" s="49"/>
      <c r="H3" s="49"/>
      <c r="K3" s="2"/>
      <c r="L3" s="4"/>
      <c r="M3" s="4" t="s">
        <v>29</v>
      </c>
    </row>
    <row r="4" spans="1:13" s="2" customFormat="1" ht="20.100000000000001" customHeight="1" x14ac:dyDescent="0.4">
      <c r="A4" s="127" t="s">
        <v>30</v>
      </c>
      <c r="B4" s="128"/>
      <c r="C4" s="5" t="s">
        <v>31</v>
      </c>
      <c r="D4" s="6" t="s">
        <v>32</v>
      </c>
      <c r="E4" s="6" t="s">
        <v>33</v>
      </c>
      <c r="F4" s="6" t="s">
        <v>34</v>
      </c>
      <c r="G4" s="6" t="s">
        <v>35</v>
      </c>
      <c r="H4" s="6" t="s">
        <v>36</v>
      </c>
      <c r="I4" s="6" t="s">
        <v>37</v>
      </c>
      <c r="J4" s="6" t="s">
        <v>38</v>
      </c>
      <c r="K4" s="6" t="s">
        <v>39</v>
      </c>
      <c r="L4" s="6" t="s">
        <v>40</v>
      </c>
      <c r="M4" s="7" t="s">
        <v>41</v>
      </c>
    </row>
    <row r="5" spans="1:13" s="2" customFormat="1" ht="15.95" customHeight="1" x14ac:dyDescent="0.4">
      <c r="A5" s="129"/>
      <c r="B5" s="130"/>
      <c r="C5" s="8" t="s">
        <v>42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43</v>
      </c>
      <c r="L5" s="9" t="s">
        <v>95</v>
      </c>
      <c r="M5" s="70" t="s">
        <v>44</v>
      </c>
    </row>
    <row r="6" spans="1:13" ht="18.95" customHeight="1" x14ac:dyDescent="0.4">
      <c r="A6" s="71" t="s">
        <v>96</v>
      </c>
      <c r="B6" s="72"/>
      <c r="C6" s="54">
        <v>246807.5411500872</v>
      </c>
      <c r="D6" s="55">
        <v>239489.39633188414</v>
      </c>
      <c r="E6" s="55">
        <v>256195.74590974598</v>
      </c>
      <c r="F6" s="55">
        <v>330953.08926163852</v>
      </c>
      <c r="G6" s="55">
        <v>380512.70362904249</v>
      </c>
      <c r="H6" s="55">
        <v>382225.03441173112</v>
      </c>
      <c r="I6" s="55">
        <v>440894.59188642853</v>
      </c>
      <c r="J6" s="55">
        <v>638957.51419802452</v>
      </c>
      <c r="K6" s="55">
        <v>546789.71925560059</v>
      </c>
      <c r="L6" s="55">
        <v>580777.04874199117</v>
      </c>
      <c r="M6" s="73">
        <v>742621.87238385063</v>
      </c>
    </row>
    <row r="7" spans="1:13" ht="18.95" customHeight="1" x14ac:dyDescent="0.4">
      <c r="A7" s="74" t="s">
        <v>97</v>
      </c>
      <c r="B7" s="75"/>
      <c r="C7" s="54">
        <v>53032.672072002541</v>
      </c>
      <c r="D7" s="55">
        <v>42742.666101009279</v>
      </c>
      <c r="E7" s="55">
        <v>39740.352519986671</v>
      </c>
      <c r="F7" s="55">
        <v>58909.257783759596</v>
      </c>
      <c r="G7" s="55">
        <v>52875.619972660563</v>
      </c>
      <c r="H7" s="55">
        <v>43003.644418351534</v>
      </c>
      <c r="I7" s="55">
        <v>48061.848142501127</v>
      </c>
      <c r="J7" s="55">
        <v>68905.673540198564</v>
      </c>
      <c r="K7" s="55">
        <v>55295.779708596281</v>
      </c>
      <c r="L7" s="55">
        <v>40447.470667257403</v>
      </c>
      <c r="M7" s="73">
        <v>31441.784293392808</v>
      </c>
    </row>
    <row r="8" spans="1:13" ht="18.95" customHeight="1" x14ac:dyDescent="0.4">
      <c r="A8" s="74" t="s">
        <v>98</v>
      </c>
      <c r="B8" s="75"/>
      <c r="C8" s="54">
        <v>164310.00754738192</v>
      </c>
      <c r="D8" s="55">
        <v>166505.0056950271</v>
      </c>
      <c r="E8" s="55">
        <v>184888.87350956033</v>
      </c>
      <c r="F8" s="55">
        <v>241801.59848293438</v>
      </c>
      <c r="G8" s="55">
        <v>297437.68189063953</v>
      </c>
      <c r="H8" s="55">
        <v>305563.4451571636</v>
      </c>
      <c r="I8" s="55">
        <v>357079.27747975953</v>
      </c>
      <c r="J8" s="55">
        <v>537346.24537210306</v>
      </c>
      <c r="K8" s="55">
        <v>458810.42050624074</v>
      </c>
      <c r="L8" s="55">
        <v>504903.58544449275</v>
      </c>
      <c r="M8" s="73">
        <v>678021.65920356696</v>
      </c>
    </row>
    <row r="9" spans="1:13" ht="18.95" customHeight="1" x14ac:dyDescent="0.4">
      <c r="A9" s="74" t="s">
        <v>99</v>
      </c>
      <c r="B9" s="75"/>
      <c r="C9" s="54">
        <v>29464.861530702769</v>
      </c>
      <c r="D9" s="55">
        <v>30241.724535847799</v>
      </c>
      <c r="E9" s="55">
        <v>31566.519880198954</v>
      </c>
      <c r="F9" s="55">
        <v>30242.232994944545</v>
      </c>
      <c r="G9" s="55">
        <v>30199.401765742394</v>
      </c>
      <c r="H9" s="55">
        <v>33657.944836215989</v>
      </c>
      <c r="I9" s="55">
        <v>35753.466264167917</v>
      </c>
      <c r="J9" s="55">
        <v>32705.595285722877</v>
      </c>
      <c r="K9" s="55">
        <v>32683.519040763593</v>
      </c>
      <c r="L9" s="55">
        <v>35425.992630241082</v>
      </c>
      <c r="M9" s="73">
        <v>33158.428886890848</v>
      </c>
    </row>
    <row r="10" spans="1:13" ht="18.95" customHeight="1" x14ac:dyDescent="0.4">
      <c r="A10" s="74" t="s">
        <v>100</v>
      </c>
      <c r="B10" s="75"/>
      <c r="C10" s="54">
        <v>189288.02563171778</v>
      </c>
      <c r="D10" s="55">
        <v>198767.78132098136</v>
      </c>
      <c r="E10" s="55">
        <v>204346.77296328609</v>
      </c>
      <c r="F10" s="55">
        <v>204739.97696256908</v>
      </c>
      <c r="G10" s="55">
        <v>217012.19295210778</v>
      </c>
      <c r="H10" s="55">
        <v>213754.81967929672</v>
      </c>
      <c r="I10" s="55">
        <v>225470.00515482228</v>
      </c>
      <c r="J10" s="55">
        <v>241849.05130140361</v>
      </c>
      <c r="K10" s="55">
        <v>225538.75144618828</v>
      </c>
      <c r="L10" s="55">
        <v>213359.23878673953</v>
      </c>
      <c r="M10" s="73">
        <v>258099.10048672091</v>
      </c>
    </row>
    <row r="11" spans="1:13" ht="18.95" customHeight="1" x14ac:dyDescent="0.4">
      <c r="A11" s="74" t="s">
        <v>101</v>
      </c>
      <c r="B11" s="75"/>
      <c r="C11" s="54">
        <v>8204.1985750348613</v>
      </c>
      <c r="D11" s="55">
        <v>8525.4666746297626</v>
      </c>
      <c r="E11" s="55">
        <v>8386.1353826744544</v>
      </c>
      <c r="F11" s="55">
        <v>8348.5419986507641</v>
      </c>
      <c r="G11" s="55">
        <v>8600.0576361638232</v>
      </c>
      <c r="H11" s="55">
        <v>9083.9228633320854</v>
      </c>
      <c r="I11" s="55">
        <v>9256.7680802197447</v>
      </c>
      <c r="J11" s="55">
        <v>9115.6091377895336</v>
      </c>
      <c r="K11" s="55">
        <v>9277.0064697989055</v>
      </c>
      <c r="L11" s="55">
        <v>9369.4680294164191</v>
      </c>
      <c r="M11" s="73">
        <v>8906.6511386310358</v>
      </c>
    </row>
    <row r="12" spans="1:13" ht="18.95" customHeight="1" x14ac:dyDescent="0.4">
      <c r="A12" s="74" t="s">
        <v>102</v>
      </c>
      <c r="B12" s="75"/>
      <c r="C12" s="54">
        <v>31284.924612643703</v>
      </c>
      <c r="D12" s="55">
        <v>30644.586783357328</v>
      </c>
      <c r="E12" s="55">
        <v>29231.383964231536</v>
      </c>
      <c r="F12" s="55">
        <v>30597.054396637381</v>
      </c>
      <c r="G12" s="55">
        <v>31753.681043642351</v>
      </c>
      <c r="H12" s="55">
        <v>34406.851887386816</v>
      </c>
      <c r="I12" s="55">
        <v>34530.767819527871</v>
      </c>
      <c r="J12" s="55">
        <v>50351.435955741137</v>
      </c>
      <c r="K12" s="55">
        <v>31149.969304280046</v>
      </c>
      <c r="L12" s="55">
        <v>38945.521279898283</v>
      </c>
      <c r="M12" s="73">
        <v>43014.300524742779</v>
      </c>
    </row>
    <row r="13" spans="1:13" ht="18.95" customHeight="1" x14ac:dyDescent="0.4">
      <c r="A13" s="74" t="s">
        <v>103</v>
      </c>
      <c r="B13" s="75"/>
      <c r="C13" s="54">
        <v>24962.467083796448</v>
      </c>
      <c r="D13" s="55">
        <v>23730.355561504774</v>
      </c>
      <c r="E13" s="55">
        <v>22286.274148425007</v>
      </c>
      <c r="F13" s="55">
        <v>23394.283511993784</v>
      </c>
      <c r="G13" s="55">
        <v>23165.664689694837</v>
      </c>
      <c r="H13" s="55">
        <v>22683.107135399987</v>
      </c>
      <c r="I13" s="55">
        <v>25853.068755015909</v>
      </c>
      <c r="J13" s="55">
        <v>42921.115632871108</v>
      </c>
      <c r="K13" s="55">
        <v>24444.345342231398</v>
      </c>
      <c r="L13" s="55">
        <v>30431.548057102282</v>
      </c>
      <c r="M13" s="73">
        <v>33699.505940167423</v>
      </c>
    </row>
    <row r="14" spans="1:13" ht="18.95" customHeight="1" x14ac:dyDescent="0.4">
      <c r="A14" s="74" t="s">
        <v>104</v>
      </c>
      <c r="B14" s="75"/>
      <c r="C14" s="54">
        <v>369161.10936912376</v>
      </c>
      <c r="D14" s="55">
        <v>283778.76631259918</v>
      </c>
      <c r="E14" s="55">
        <v>413616.53352070408</v>
      </c>
      <c r="F14" s="55">
        <v>474811.36888885079</v>
      </c>
      <c r="G14" s="55">
        <v>584679.85907012888</v>
      </c>
      <c r="H14" s="55">
        <v>596007.96482027939</v>
      </c>
      <c r="I14" s="55">
        <v>628710.55242330744</v>
      </c>
      <c r="J14" s="55">
        <v>750005.75207986031</v>
      </c>
      <c r="K14" s="55">
        <v>639526.62785612629</v>
      </c>
      <c r="L14" s="55">
        <v>510557.85639678076</v>
      </c>
      <c r="M14" s="73">
        <v>803172.34921658633</v>
      </c>
    </row>
    <row r="15" spans="1:13" ht="18.95" customHeight="1" x14ac:dyDescent="0.4">
      <c r="A15" s="76" t="s">
        <v>24</v>
      </c>
      <c r="B15" s="77"/>
      <c r="C15" s="54">
        <v>844745.79933860735</v>
      </c>
      <c r="D15" s="55">
        <v>761205.99742345174</v>
      </c>
      <c r="E15" s="55">
        <v>911776.57174064207</v>
      </c>
      <c r="F15" s="55">
        <v>1049450.0315083466</v>
      </c>
      <c r="G15" s="55">
        <v>1222558.4943310854</v>
      </c>
      <c r="H15" s="55">
        <v>1235478.5936620261</v>
      </c>
      <c r="I15" s="55">
        <v>1338862.685364306</v>
      </c>
      <c r="J15" s="55">
        <v>1690279.3626728191</v>
      </c>
      <c r="K15" s="55">
        <v>1452282.0743319942</v>
      </c>
      <c r="L15" s="55">
        <v>1353009.1332348261</v>
      </c>
      <c r="M15" s="73">
        <v>1855814.2737505317</v>
      </c>
    </row>
    <row r="16" spans="1:13" ht="18.95" customHeight="1" x14ac:dyDescent="0.4">
      <c r="A16" s="78" t="s">
        <v>105</v>
      </c>
      <c r="B16" s="79"/>
      <c r="C16" s="80">
        <v>75467.579903203077</v>
      </c>
      <c r="D16" s="81">
        <v>62929.067512767913</v>
      </c>
      <c r="E16" s="81">
        <v>53848.998472649553</v>
      </c>
      <c r="F16" s="81">
        <v>72622.764946786105</v>
      </c>
      <c r="G16" s="81">
        <v>66864.414534449694</v>
      </c>
      <c r="H16" s="81">
        <v>54170.821388161959</v>
      </c>
      <c r="I16" s="81">
        <v>59556.856150540072</v>
      </c>
      <c r="J16" s="81">
        <v>79306.752560499779</v>
      </c>
      <c r="K16" s="81">
        <v>64901.178977349824</v>
      </c>
      <c r="L16" s="81">
        <v>52209.147135021216</v>
      </c>
      <c r="M16" s="82">
        <v>47864.968725281164</v>
      </c>
    </row>
    <row r="17" spans="1:13" ht="18.95" customHeight="1" x14ac:dyDescent="0.4">
      <c r="A17" s="71" t="s">
        <v>106</v>
      </c>
      <c r="B17" s="72"/>
      <c r="C17" s="54">
        <v>602639.14690306841</v>
      </c>
      <c r="D17" s="55">
        <v>532098.74216641625</v>
      </c>
      <c r="E17" s="55">
        <v>631602.00374048075</v>
      </c>
      <c r="F17" s="55">
        <v>685399.62126929476</v>
      </c>
      <c r="G17" s="55">
        <v>812088.15020087257</v>
      </c>
      <c r="H17" s="55">
        <v>842869.68356383825</v>
      </c>
      <c r="I17" s="55">
        <v>900165.29716554342</v>
      </c>
      <c r="J17" s="55">
        <v>1035557.0143211852</v>
      </c>
      <c r="K17" s="55">
        <v>912236.52703017113</v>
      </c>
      <c r="L17" s="55">
        <v>621765.38509075402</v>
      </c>
      <c r="M17" s="73">
        <v>854999.3479757054</v>
      </c>
    </row>
    <row r="18" spans="1:13" ht="18.95" customHeight="1" x14ac:dyDescent="0.4">
      <c r="A18" s="74" t="s">
        <v>107</v>
      </c>
      <c r="B18" s="75"/>
      <c r="C18" s="54">
        <v>180306.08559905548</v>
      </c>
      <c r="D18" s="55">
        <v>172123.09098212875</v>
      </c>
      <c r="E18" s="55">
        <v>224568.49417512372</v>
      </c>
      <c r="F18" s="55">
        <v>305760.38610989525</v>
      </c>
      <c r="G18" s="55">
        <v>352262.51381189108</v>
      </c>
      <c r="H18" s="55">
        <v>333960.06720703433</v>
      </c>
      <c r="I18" s="55">
        <v>375584.29587078915</v>
      </c>
      <c r="J18" s="55">
        <v>568262.57989078143</v>
      </c>
      <c r="K18" s="55">
        <v>473522.62272974942</v>
      </c>
      <c r="L18" s="55">
        <v>460852.42976914009</v>
      </c>
      <c r="M18" s="73">
        <v>715645.16083732247</v>
      </c>
    </row>
    <row r="19" spans="1:13" ht="18.95" customHeight="1" x14ac:dyDescent="0.4">
      <c r="A19" s="74" t="s">
        <v>97</v>
      </c>
      <c r="B19" s="75"/>
      <c r="C19" s="54">
        <v>51355.712784126801</v>
      </c>
      <c r="D19" s="55">
        <v>43997.804366539887</v>
      </c>
      <c r="E19" s="55">
        <v>47631.477986954691</v>
      </c>
      <c r="F19" s="55">
        <v>86530.102931176109</v>
      </c>
      <c r="G19" s="55">
        <v>88569.361467444265</v>
      </c>
      <c r="H19" s="55">
        <v>76392.119258544946</v>
      </c>
      <c r="I19" s="55">
        <v>89451.346502185974</v>
      </c>
      <c r="J19" s="55">
        <v>123792.43987645392</v>
      </c>
      <c r="K19" s="55">
        <v>117416.03128645153</v>
      </c>
      <c r="L19" s="55">
        <v>86938.832461194659</v>
      </c>
      <c r="M19" s="73">
        <v>88104.163345611829</v>
      </c>
    </row>
    <row r="20" spans="1:13" ht="18.95" customHeight="1" x14ac:dyDescent="0.4">
      <c r="A20" s="74" t="s">
        <v>98</v>
      </c>
      <c r="B20" s="75"/>
      <c r="C20" s="54">
        <v>116825.57998336383</v>
      </c>
      <c r="D20" s="55">
        <v>115889.03482398928</v>
      </c>
      <c r="E20" s="55">
        <v>164156.64412552663</v>
      </c>
      <c r="F20" s="55">
        <v>206879.63194456091</v>
      </c>
      <c r="G20" s="55">
        <v>251053.26269632985</v>
      </c>
      <c r="H20" s="55">
        <v>243747.90778532324</v>
      </c>
      <c r="I20" s="55">
        <v>271162.34973985452</v>
      </c>
      <c r="J20" s="55">
        <v>430283.53802365158</v>
      </c>
      <c r="K20" s="55">
        <v>341301.39993620658</v>
      </c>
      <c r="L20" s="55">
        <v>358459.88057358126</v>
      </c>
      <c r="M20" s="73">
        <v>612940.88680291735</v>
      </c>
    </row>
    <row r="21" spans="1:13" ht="18.95" customHeight="1" x14ac:dyDescent="0.4">
      <c r="A21" s="74" t="s">
        <v>108</v>
      </c>
      <c r="B21" s="75"/>
      <c r="C21" s="54">
        <v>1308.9193585421251</v>
      </c>
      <c r="D21" s="55">
        <v>1210.6930624371739</v>
      </c>
      <c r="E21" s="55">
        <v>1363.6226388198902</v>
      </c>
      <c r="F21" s="55">
        <v>1418.0587936300515</v>
      </c>
      <c r="G21" s="55">
        <v>1515.0917292807108</v>
      </c>
      <c r="H21" s="55">
        <v>1265.7550835253114</v>
      </c>
      <c r="I21" s="55">
        <v>1444.827997920582</v>
      </c>
      <c r="J21" s="55">
        <v>1373.6432936357953</v>
      </c>
      <c r="K21" s="55">
        <v>1812.7047036864819</v>
      </c>
      <c r="L21" s="55">
        <v>1366.4934755242989</v>
      </c>
      <c r="M21" s="73">
        <v>1391.5134861436673</v>
      </c>
    </row>
    <row r="22" spans="1:13" ht="18.95" customHeight="1" x14ac:dyDescent="0.4">
      <c r="A22" s="74" t="s">
        <v>109</v>
      </c>
      <c r="B22" s="75"/>
      <c r="C22" s="54">
        <v>10815.873473022761</v>
      </c>
      <c r="D22" s="55">
        <v>11025.558729162411</v>
      </c>
      <c r="E22" s="55">
        <v>11416.749423822497</v>
      </c>
      <c r="F22" s="55">
        <v>10932.592440528137</v>
      </c>
      <c r="G22" s="55">
        <v>11124.797918836264</v>
      </c>
      <c r="H22" s="55">
        <v>12554.285079640889</v>
      </c>
      <c r="I22" s="55">
        <v>13525.771630828087</v>
      </c>
      <c r="J22" s="55">
        <v>12812.958697040092</v>
      </c>
      <c r="K22" s="55">
        <v>12992.486803404869</v>
      </c>
      <c r="L22" s="55">
        <v>14087.223258839784</v>
      </c>
      <c r="M22" s="73">
        <v>13208.597202649617</v>
      </c>
    </row>
    <row r="23" spans="1:13" ht="18.95" customHeight="1" x14ac:dyDescent="0.4">
      <c r="A23" s="74" t="s">
        <v>110</v>
      </c>
      <c r="B23" s="83"/>
      <c r="C23" s="54">
        <v>8204.1985750348613</v>
      </c>
      <c r="D23" s="55">
        <v>8525.4666746297626</v>
      </c>
      <c r="E23" s="55">
        <v>8386.1353826744544</v>
      </c>
      <c r="F23" s="55">
        <v>8348.5419986507641</v>
      </c>
      <c r="G23" s="55">
        <v>8600.0576361638232</v>
      </c>
      <c r="H23" s="55">
        <v>9083.9228633320854</v>
      </c>
      <c r="I23" s="55">
        <v>9256.7680802197447</v>
      </c>
      <c r="J23" s="55">
        <v>9115.6091377895336</v>
      </c>
      <c r="K23" s="55">
        <v>9277.0064697989055</v>
      </c>
      <c r="L23" s="55">
        <v>9369.4680294164191</v>
      </c>
      <c r="M23" s="73">
        <v>8906.6511386310358</v>
      </c>
    </row>
    <row r="24" spans="1:13" ht="18.95" customHeight="1" x14ac:dyDescent="0.4">
      <c r="A24" s="74" t="s">
        <v>111</v>
      </c>
      <c r="B24" s="75"/>
      <c r="C24" s="54">
        <v>53596.368261448471</v>
      </c>
      <c r="D24" s="55">
        <v>48458.697600276995</v>
      </c>
      <c r="E24" s="55">
        <v>47219.938442363164</v>
      </c>
      <c r="F24" s="55">
        <v>49941.482130505799</v>
      </c>
      <c r="G24" s="55">
        <v>49607.772682158211</v>
      </c>
      <c r="H24" s="55">
        <v>49564.920027821376</v>
      </c>
      <c r="I24" s="55">
        <v>53856.32424775367</v>
      </c>
      <c r="J24" s="55">
        <v>77344.159323063039</v>
      </c>
      <c r="K24" s="55">
        <v>57245.918102274627</v>
      </c>
      <c r="L24" s="55">
        <v>261021.85034551562</v>
      </c>
      <c r="M24" s="73">
        <v>276263.11379887268</v>
      </c>
    </row>
    <row r="25" spans="1:13" ht="18.95" customHeight="1" x14ac:dyDescent="0.4">
      <c r="A25" s="74" t="s">
        <v>112</v>
      </c>
      <c r="B25" s="75"/>
      <c r="C25" s="54">
        <v>22546.346743728645</v>
      </c>
      <c r="D25" s="55">
        <v>22051.047121200285</v>
      </c>
      <c r="E25" s="55">
        <v>20698.345867368571</v>
      </c>
      <c r="F25" s="55">
        <v>21926.439846217276</v>
      </c>
      <c r="G25" s="55">
        <v>21716.221568302724</v>
      </c>
      <c r="H25" s="55">
        <v>21278.219350113352</v>
      </c>
      <c r="I25" s="55">
        <v>24464.189183075512</v>
      </c>
      <c r="J25" s="55">
        <v>41644.13198131961</v>
      </c>
      <c r="K25" s="55">
        <v>23245.78905947959</v>
      </c>
      <c r="L25" s="55">
        <v>28453.493829577626</v>
      </c>
      <c r="M25" s="73">
        <v>30952.769463400262</v>
      </c>
    </row>
    <row r="26" spans="1:13" ht="18.95" customHeight="1" x14ac:dyDescent="0.4">
      <c r="A26" s="76" t="s">
        <v>25</v>
      </c>
      <c r="B26" s="77"/>
      <c r="C26" s="54">
        <v>844745.79933860735</v>
      </c>
      <c r="D26" s="55">
        <v>761205.99742345174</v>
      </c>
      <c r="E26" s="55">
        <v>911776.57174064207</v>
      </c>
      <c r="F26" s="55">
        <v>1049450.0315083466</v>
      </c>
      <c r="G26" s="55">
        <v>1222558.4943310854</v>
      </c>
      <c r="H26" s="55">
        <v>1235478.5936620261</v>
      </c>
      <c r="I26" s="55">
        <v>1338862.685364306</v>
      </c>
      <c r="J26" s="55">
        <v>1690279.3626728191</v>
      </c>
      <c r="K26" s="55">
        <v>1452282.0743319942</v>
      </c>
      <c r="L26" s="55">
        <v>1353009.1332348261</v>
      </c>
      <c r="M26" s="73">
        <v>1855814.2737505317</v>
      </c>
    </row>
    <row r="27" spans="1:13" ht="18.95" customHeight="1" thickBot="1" x14ac:dyDescent="0.45">
      <c r="A27" s="84" t="s">
        <v>113</v>
      </c>
      <c r="B27" s="85"/>
      <c r="C27" s="86">
        <v>49316.358979687415</v>
      </c>
      <c r="D27" s="87">
        <v>42204.15624052097</v>
      </c>
      <c r="E27" s="87">
        <v>46098.639963599613</v>
      </c>
      <c r="F27" s="87">
        <v>85154.325170027092</v>
      </c>
      <c r="G27" s="87">
        <v>87010.753008389001</v>
      </c>
      <c r="H27" s="87">
        <v>74415.951959906815</v>
      </c>
      <c r="I27" s="87">
        <v>86593.807426840358</v>
      </c>
      <c r="J27" s="87">
        <v>120223.16944707518</v>
      </c>
      <c r="K27" s="87">
        <v>113572.44146540383</v>
      </c>
      <c r="L27" s="87">
        <v>82795.911914561046</v>
      </c>
      <c r="M27" s="88">
        <v>84070.916300595272</v>
      </c>
    </row>
    <row r="28" spans="1:13" ht="24.75" customHeight="1" x14ac:dyDescent="0.4">
      <c r="A28" s="89" t="s">
        <v>114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</row>
    <row r="29" spans="1:13" ht="15" customHeight="1" x14ac:dyDescent="0.4"/>
    <row r="30" spans="1:13" ht="21.95" customHeight="1" x14ac:dyDescent="0.4"/>
    <row r="31" spans="1:13" s="90" customFormat="1" ht="21.95" customHeight="1" thickBot="1" x14ac:dyDescent="0.45">
      <c r="A31" s="49" t="s">
        <v>115</v>
      </c>
      <c r="C31" s="49"/>
      <c r="D31" s="49"/>
      <c r="H31" s="49"/>
      <c r="K31" s="2"/>
      <c r="L31" s="4"/>
      <c r="M31" s="4" t="s">
        <v>29</v>
      </c>
    </row>
    <row r="32" spans="1:13" s="2" customFormat="1" ht="20.100000000000001" customHeight="1" x14ac:dyDescent="0.4">
      <c r="A32" s="131" t="s">
        <v>30</v>
      </c>
      <c r="B32" s="132"/>
      <c r="C32" s="5" t="s">
        <v>31</v>
      </c>
      <c r="D32" s="6" t="s">
        <v>32</v>
      </c>
      <c r="E32" s="6" t="s">
        <v>33</v>
      </c>
      <c r="F32" s="6" t="s">
        <v>34</v>
      </c>
      <c r="G32" s="6" t="s">
        <v>35</v>
      </c>
      <c r="H32" s="6" t="s">
        <v>36</v>
      </c>
      <c r="I32" s="6" t="s">
        <v>37</v>
      </c>
      <c r="J32" s="6" t="s">
        <v>38</v>
      </c>
      <c r="K32" s="6" t="s">
        <v>39</v>
      </c>
      <c r="L32" s="6" t="s">
        <v>40</v>
      </c>
      <c r="M32" s="7" t="s">
        <v>22</v>
      </c>
    </row>
    <row r="33" spans="1:13" s="2" customFormat="1" ht="15.95" customHeight="1" x14ac:dyDescent="0.4">
      <c r="A33" s="133"/>
      <c r="B33" s="134"/>
      <c r="C33" s="63" t="s">
        <v>42</v>
      </c>
      <c r="D33" s="64" t="s">
        <v>12</v>
      </c>
      <c r="E33" s="64" t="s">
        <v>13</v>
      </c>
      <c r="F33" s="64" t="s">
        <v>14</v>
      </c>
      <c r="G33" s="64" t="s">
        <v>15</v>
      </c>
      <c r="H33" s="64" t="s">
        <v>16</v>
      </c>
      <c r="I33" s="64" t="s">
        <v>17</v>
      </c>
      <c r="J33" s="64" t="s">
        <v>18</v>
      </c>
      <c r="K33" s="64" t="s">
        <v>43</v>
      </c>
      <c r="L33" s="64" t="s">
        <v>95</v>
      </c>
      <c r="M33" s="91" t="s">
        <v>21</v>
      </c>
    </row>
    <row r="34" spans="1:13" s="90" customFormat="1" ht="18.95" customHeight="1" x14ac:dyDescent="0.4">
      <c r="A34" s="71" t="s">
        <v>116</v>
      </c>
      <c r="B34" s="72"/>
      <c r="C34" s="51">
        <v>472974.1290726327</v>
      </c>
      <c r="D34" s="52">
        <v>492664.61326619162</v>
      </c>
      <c r="E34" s="52">
        <v>518687.97980730265</v>
      </c>
      <c r="F34" s="52">
        <v>584887.35499310109</v>
      </c>
      <c r="G34" s="52">
        <v>599215.7028593492</v>
      </c>
      <c r="H34" s="52">
        <v>540588.15974244755</v>
      </c>
      <c r="I34" s="52">
        <v>562538.32279037463</v>
      </c>
      <c r="J34" s="52">
        <v>540854.62355135405</v>
      </c>
      <c r="K34" s="52">
        <v>514886.21777017222</v>
      </c>
      <c r="L34" s="52">
        <v>480081.76497214776</v>
      </c>
      <c r="M34" s="92">
        <v>500277.71964196366</v>
      </c>
    </row>
    <row r="35" spans="1:13" s="90" customFormat="1" ht="18.95" customHeight="1" x14ac:dyDescent="0.4">
      <c r="A35" s="74" t="s">
        <v>117</v>
      </c>
      <c r="B35" s="75"/>
      <c r="C35" s="54">
        <v>262858.40928761102</v>
      </c>
      <c r="D35" s="55">
        <v>206607.42593862809</v>
      </c>
      <c r="E35" s="55">
        <v>194929.23281166723</v>
      </c>
      <c r="F35" s="55">
        <v>197964.02587975166</v>
      </c>
      <c r="G35" s="55">
        <v>189119.84363094819</v>
      </c>
      <c r="H35" s="55">
        <v>172640.20297507977</v>
      </c>
      <c r="I35" s="55">
        <v>188755.29035867358</v>
      </c>
      <c r="J35" s="55">
        <v>202310.32625571478</v>
      </c>
      <c r="K35" s="55">
        <v>235713.09032050872</v>
      </c>
      <c r="L35" s="55">
        <v>196315.33549712301</v>
      </c>
      <c r="M35" s="73">
        <v>192067.88762313483</v>
      </c>
    </row>
    <row r="36" spans="1:13" s="90" customFormat="1" ht="18.95" customHeight="1" x14ac:dyDescent="0.4">
      <c r="A36" s="74" t="s">
        <v>118</v>
      </c>
      <c r="B36" s="75"/>
      <c r="C36" s="54">
        <v>40645.8762484951</v>
      </c>
      <c r="D36" s="55">
        <v>104707.96246899803</v>
      </c>
      <c r="E36" s="55">
        <v>133518.86905747568</v>
      </c>
      <c r="F36" s="55">
        <v>200936.70101584133</v>
      </c>
      <c r="G36" s="55">
        <v>235649.5140662865</v>
      </c>
      <c r="H36" s="55">
        <v>204860.31913919741</v>
      </c>
      <c r="I36" s="55">
        <v>209417.76964652844</v>
      </c>
      <c r="J36" s="55">
        <v>172554.01944391333</v>
      </c>
      <c r="K36" s="55">
        <v>118057.62248243054</v>
      </c>
      <c r="L36" s="55">
        <v>127416.42031968509</v>
      </c>
      <c r="M36" s="73">
        <v>147637.35990820394</v>
      </c>
    </row>
    <row r="37" spans="1:13" s="90" customFormat="1" ht="18.95" customHeight="1" x14ac:dyDescent="0.4">
      <c r="A37" s="74" t="s">
        <v>119</v>
      </c>
      <c r="B37" s="75"/>
      <c r="C37" s="54">
        <v>168372.8078041455</v>
      </c>
      <c r="D37" s="55">
        <v>180343.55301349406</v>
      </c>
      <c r="E37" s="55">
        <v>189253.08873164348</v>
      </c>
      <c r="F37" s="55">
        <v>185021.81615338899</v>
      </c>
      <c r="G37" s="55">
        <v>173476.20847774949</v>
      </c>
      <c r="H37" s="55">
        <v>162095.94936516433</v>
      </c>
      <c r="I37" s="55">
        <v>163329.3856217179</v>
      </c>
      <c r="J37" s="55">
        <v>165008.89988164592</v>
      </c>
      <c r="K37" s="55">
        <v>160121.32927034172</v>
      </c>
      <c r="L37" s="55">
        <v>155365.04024645808</v>
      </c>
      <c r="M37" s="73">
        <v>159742.76952124279</v>
      </c>
    </row>
    <row r="38" spans="1:13" s="90" customFormat="1" ht="18.95" customHeight="1" x14ac:dyDescent="0.4">
      <c r="A38" s="74" t="s">
        <v>120</v>
      </c>
      <c r="B38" s="75"/>
      <c r="C38" s="54">
        <v>114393.05097142411</v>
      </c>
      <c r="D38" s="55">
        <v>119491.23178999498</v>
      </c>
      <c r="E38" s="55">
        <v>124777.37830567348</v>
      </c>
      <c r="F38" s="55">
        <v>130371.6868776624</v>
      </c>
      <c r="G38" s="55">
        <v>129414.75553444229</v>
      </c>
      <c r="H38" s="55">
        <v>128780.87100786432</v>
      </c>
      <c r="I38" s="55">
        <v>129435.519634317</v>
      </c>
      <c r="J38" s="55">
        <v>131220.23593463728</v>
      </c>
      <c r="K38" s="55">
        <v>128413.49680850563</v>
      </c>
      <c r="L38" s="55">
        <v>129554.68003111135</v>
      </c>
      <c r="M38" s="73">
        <v>133484.11236161529</v>
      </c>
    </row>
    <row r="39" spans="1:13" s="90" customFormat="1" ht="18.95" customHeight="1" x14ac:dyDescent="0.4">
      <c r="A39" s="74" t="s">
        <v>121</v>
      </c>
      <c r="B39" s="75"/>
      <c r="C39" s="54">
        <v>53979.75683272141</v>
      </c>
      <c r="D39" s="55">
        <v>50544.171982543172</v>
      </c>
      <c r="E39" s="55">
        <v>45483.812765465867</v>
      </c>
      <c r="F39" s="55">
        <v>42287.559170542459</v>
      </c>
      <c r="G39" s="55">
        <v>34940.224483583457</v>
      </c>
      <c r="H39" s="55">
        <v>24940.839973434522</v>
      </c>
      <c r="I39" s="55">
        <v>25354.858720960179</v>
      </c>
      <c r="J39" s="55">
        <v>24684.289689765174</v>
      </c>
      <c r="K39" s="55">
        <v>22837.993240499112</v>
      </c>
      <c r="L39" s="55">
        <v>20715.503756725851</v>
      </c>
      <c r="M39" s="73">
        <v>21193.278166893553</v>
      </c>
    </row>
    <row r="40" spans="1:13" s="90" customFormat="1" ht="18.95" customHeight="1" x14ac:dyDescent="0.4">
      <c r="A40" s="74" t="s">
        <v>122</v>
      </c>
      <c r="B40" s="75"/>
      <c r="C40" s="93" t="s">
        <v>92</v>
      </c>
      <c r="D40" s="55">
        <v>10308.149240955929</v>
      </c>
      <c r="E40" s="55">
        <v>18991.897660504132</v>
      </c>
      <c r="F40" s="55">
        <v>12362.570105184133</v>
      </c>
      <c r="G40" s="55">
        <v>9121.2284597237431</v>
      </c>
      <c r="H40" s="55">
        <v>8374.2383838654623</v>
      </c>
      <c r="I40" s="55">
        <v>8539.0072664407307</v>
      </c>
      <c r="J40" s="55">
        <v>9104.3742572434476</v>
      </c>
      <c r="K40" s="55">
        <v>8869.8392213369771</v>
      </c>
      <c r="L40" s="55">
        <v>5094.8564586208731</v>
      </c>
      <c r="M40" s="73">
        <v>5065.3789927339658</v>
      </c>
    </row>
    <row r="41" spans="1:13" s="90" customFormat="1" ht="18.95" customHeight="1" x14ac:dyDescent="0.4">
      <c r="A41" s="74" t="s">
        <v>123</v>
      </c>
      <c r="B41" s="75"/>
      <c r="C41" s="54">
        <v>1097.0357323810576</v>
      </c>
      <c r="D41" s="55">
        <v>1005.6718450714426</v>
      </c>
      <c r="E41" s="55">
        <v>986.78920651633803</v>
      </c>
      <c r="F41" s="55">
        <v>964.81194411907802</v>
      </c>
      <c r="G41" s="55">
        <v>970.1366843650253</v>
      </c>
      <c r="H41" s="55">
        <v>991.68826300597118</v>
      </c>
      <c r="I41" s="55">
        <v>1035.877163454707</v>
      </c>
      <c r="J41" s="55">
        <v>981.37797007999063</v>
      </c>
      <c r="K41" s="55">
        <v>994.17569689131255</v>
      </c>
      <c r="L41" s="55">
        <v>984.96890888161056</v>
      </c>
      <c r="M41" s="73">
        <v>829.70258938212851</v>
      </c>
    </row>
    <row r="42" spans="1:13" s="90" customFormat="1" ht="18.95" customHeight="1" x14ac:dyDescent="0.4">
      <c r="A42" s="74" t="s">
        <v>124</v>
      </c>
      <c r="B42" s="75"/>
      <c r="C42" s="54">
        <v>24699.456519621119</v>
      </c>
      <c r="D42" s="55">
        <v>26047.863427275799</v>
      </c>
      <c r="E42" s="55">
        <v>32142.776730851889</v>
      </c>
      <c r="F42" s="55">
        <v>32262.214929500318</v>
      </c>
      <c r="G42" s="55">
        <v>35319.055305092879</v>
      </c>
      <c r="H42" s="55">
        <v>29879.915766149639</v>
      </c>
      <c r="I42" s="55">
        <v>29748.417518352915</v>
      </c>
      <c r="J42" s="55">
        <v>29728.848647821538</v>
      </c>
      <c r="K42" s="55">
        <v>25417.868720230512</v>
      </c>
      <c r="L42" s="55">
        <v>28067.825538199373</v>
      </c>
      <c r="M42" s="73">
        <v>37924.179657446606</v>
      </c>
    </row>
    <row r="43" spans="1:13" s="90" customFormat="1" ht="18.95" customHeight="1" x14ac:dyDescent="0.4">
      <c r="A43" s="74" t="s">
        <v>125</v>
      </c>
      <c r="B43" s="75"/>
      <c r="C43" s="54">
        <v>156879.64763062313</v>
      </c>
      <c r="D43" s="55">
        <v>153712.78347045177</v>
      </c>
      <c r="E43" s="55">
        <v>154494.10425872236</v>
      </c>
      <c r="F43" s="55">
        <v>153625.44843752487</v>
      </c>
      <c r="G43" s="55">
        <v>135201.46166719488</v>
      </c>
      <c r="H43" s="55">
        <v>136140.32646144956</v>
      </c>
      <c r="I43" s="55">
        <v>130991.07857143521</v>
      </c>
      <c r="J43" s="55">
        <v>134924.59085652622</v>
      </c>
      <c r="K43" s="55">
        <v>154542.80337117918</v>
      </c>
      <c r="L43" s="55">
        <v>147387.77574688234</v>
      </c>
      <c r="M43" s="73">
        <v>149572.16491430867</v>
      </c>
    </row>
    <row r="44" spans="1:13" s="90" customFormat="1" ht="18.95" customHeight="1" x14ac:dyDescent="0.4">
      <c r="A44" s="74" t="s">
        <v>126</v>
      </c>
      <c r="B44" s="75"/>
      <c r="C44" s="54">
        <v>156648.1746075608</v>
      </c>
      <c r="D44" s="55">
        <v>153478.49525197904</v>
      </c>
      <c r="E44" s="55">
        <v>154256.32378679648</v>
      </c>
      <c r="F44" s="55">
        <v>153390.32944808938</v>
      </c>
      <c r="G44" s="55">
        <v>134974.43903680873</v>
      </c>
      <c r="H44" s="55">
        <v>135896.56135370463</v>
      </c>
      <c r="I44" s="55">
        <v>130732.63093399549</v>
      </c>
      <c r="J44" s="55">
        <v>134709.49254960305</v>
      </c>
      <c r="K44" s="55">
        <v>154323.38498613719</v>
      </c>
      <c r="L44" s="55">
        <v>147162.11734532498</v>
      </c>
      <c r="M44" s="73">
        <v>149357.06771362363</v>
      </c>
    </row>
    <row r="45" spans="1:13" s="90" customFormat="1" ht="18.95" customHeight="1" x14ac:dyDescent="0.4">
      <c r="A45" s="74" t="s">
        <v>127</v>
      </c>
      <c r="B45" s="75"/>
      <c r="C45" s="54">
        <v>231.47302306235289</v>
      </c>
      <c r="D45" s="55">
        <v>234.28821847270459</v>
      </c>
      <c r="E45" s="55">
        <v>237.7804719258769</v>
      </c>
      <c r="F45" s="55">
        <v>235.11898943550881</v>
      </c>
      <c r="G45" s="55">
        <v>227.02263038613251</v>
      </c>
      <c r="H45" s="55">
        <v>243.76510774494611</v>
      </c>
      <c r="I45" s="55">
        <v>258.4476374397276</v>
      </c>
      <c r="J45" s="55">
        <v>215.09830692317294</v>
      </c>
      <c r="K45" s="55">
        <v>219.41838504201303</v>
      </c>
      <c r="L45" s="55">
        <v>225.65840155735447</v>
      </c>
      <c r="M45" s="73">
        <v>215.09720068503651</v>
      </c>
    </row>
    <row r="46" spans="1:13" s="90" customFormat="1" ht="18.95" customHeight="1" x14ac:dyDescent="0.4">
      <c r="A46" s="74" t="s">
        <v>128</v>
      </c>
      <c r="B46" s="75"/>
      <c r="C46" s="54">
        <v>126324.87538293627</v>
      </c>
      <c r="D46" s="55">
        <v>118021.73820542677</v>
      </c>
      <c r="E46" s="55">
        <v>111685.2259613999</v>
      </c>
      <c r="F46" s="55">
        <v>108358.70220889339</v>
      </c>
      <c r="G46" s="55">
        <v>112454.44515475667</v>
      </c>
      <c r="H46" s="55">
        <v>116373.22808710371</v>
      </c>
      <c r="I46" s="55">
        <v>108371.57733858749</v>
      </c>
      <c r="J46" s="55">
        <v>127023.80796899805</v>
      </c>
      <c r="K46" s="55">
        <v>95762.880872491587</v>
      </c>
      <c r="L46" s="55">
        <v>106538.63216055905</v>
      </c>
      <c r="M46" s="73">
        <v>116792.64962192393</v>
      </c>
    </row>
    <row r="47" spans="1:13" s="90" customFormat="1" ht="18.95" customHeight="1" x14ac:dyDescent="0.4">
      <c r="A47" s="74" t="s">
        <v>129</v>
      </c>
      <c r="B47" s="75"/>
      <c r="C47" s="54">
        <v>215.00030335852347</v>
      </c>
      <c r="D47" s="55">
        <v>197.95772459664056</v>
      </c>
      <c r="E47" s="55">
        <v>186.77257916314275</v>
      </c>
      <c r="F47" s="55">
        <v>185.93269514433675</v>
      </c>
      <c r="G47" s="55">
        <v>185.41413320928683</v>
      </c>
      <c r="H47" s="55">
        <v>192.92918883089192</v>
      </c>
      <c r="I47" s="55">
        <v>189.24233288673258</v>
      </c>
      <c r="J47" s="55">
        <v>296.17356603856319</v>
      </c>
      <c r="K47" s="55">
        <v>189.53191587863159</v>
      </c>
      <c r="L47" s="55">
        <v>211.84527877180255</v>
      </c>
      <c r="M47" s="73">
        <v>233.92890208834481</v>
      </c>
    </row>
    <row r="48" spans="1:13" s="90" customFormat="1" ht="18.95" customHeight="1" x14ac:dyDescent="0.4">
      <c r="A48" s="74" t="s">
        <v>130</v>
      </c>
      <c r="B48" s="75"/>
      <c r="C48" s="54">
        <v>121006.68458594408</v>
      </c>
      <c r="D48" s="55">
        <v>113028.28910921353</v>
      </c>
      <c r="E48" s="55">
        <v>106911.75855646784</v>
      </c>
      <c r="F48" s="55">
        <v>103802.26638320886</v>
      </c>
      <c r="G48" s="55">
        <v>107544.82144810312</v>
      </c>
      <c r="H48" s="55">
        <v>111418.22118001324</v>
      </c>
      <c r="I48" s="55">
        <v>103747.56294635092</v>
      </c>
      <c r="J48" s="55">
        <v>122849.20760676422</v>
      </c>
      <c r="K48" s="55">
        <v>90887.739362526714</v>
      </c>
      <c r="L48" s="55">
        <v>102132.00702120774</v>
      </c>
      <c r="M48" s="73">
        <v>112383.8569754128</v>
      </c>
    </row>
    <row r="49" spans="1:13" s="90" customFormat="1" ht="18.95" customHeight="1" x14ac:dyDescent="0.4">
      <c r="A49" s="74" t="s">
        <v>131</v>
      </c>
      <c r="B49" s="75"/>
      <c r="C49" s="54">
        <v>-12461.06139079523</v>
      </c>
      <c r="D49" s="55">
        <v>-12690.019294160873</v>
      </c>
      <c r="E49" s="55">
        <v>-19014.820085240812</v>
      </c>
      <c r="F49" s="55">
        <v>-16490.724117838381</v>
      </c>
      <c r="G49" s="55">
        <v>-4052.7585993244948</v>
      </c>
      <c r="H49" s="55">
        <v>-9585.1126286095823</v>
      </c>
      <c r="I49" s="55">
        <v>-5202.5939565046428</v>
      </c>
      <c r="J49" s="55">
        <v>-7689.4837959549877</v>
      </c>
      <c r="K49" s="55">
        <v>-26863.206325495838</v>
      </c>
      <c r="L49" s="55">
        <v>-19618.754345956208</v>
      </c>
      <c r="M49" s="73">
        <v>-23723.646524172796</v>
      </c>
    </row>
    <row r="50" spans="1:13" s="90" customFormat="1" ht="18.95" customHeight="1" x14ac:dyDescent="0.4">
      <c r="A50" s="74" t="s">
        <v>132</v>
      </c>
      <c r="B50" s="75"/>
      <c r="C50" s="54">
        <v>139917.05782161281</v>
      </c>
      <c r="D50" s="55">
        <v>138647.98145086336</v>
      </c>
      <c r="E50" s="55">
        <v>161993.1747929214</v>
      </c>
      <c r="F50" s="55">
        <v>126894.97488221011</v>
      </c>
      <c r="G50" s="55">
        <v>122484.91982018894</v>
      </c>
      <c r="H50" s="55">
        <v>101425.74233476639</v>
      </c>
      <c r="I50" s="55">
        <v>117142.88766412417</v>
      </c>
      <c r="J50" s="55">
        <v>100256.69605172836</v>
      </c>
      <c r="K50" s="55">
        <v>156194.95308178008</v>
      </c>
      <c r="L50" s="55">
        <v>169490.50136514902</v>
      </c>
      <c r="M50" s="73">
        <v>231965.50682072478</v>
      </c>
    </row>
    <row r="51" spans="1:13" s="90" customFormat="1" ht="18.95" customHeight="1" x14ac:dyDescent="0.4">
      <c r="A51" s="76" t="s">
        <v>24</v>
      </c>
      <c r="B51" s="77"/>
      <c r="C51" s="54">
        <v>908334.10503663076</v>
      </c>
      <c r="D51" s="55">
        <v>916404.96052604844</v>
      </c>
      <c r="E51" s="55">
        <v>959988.44146595744</v>
      </c>
      <c r="F51" s="55">
        <v>989537.97133339138</v>
      </c>
      <c r="G51" s="55">
        <v>1000622.8262072582</v>
      </c>
      <c r="H51" s="55">
        <v>914822.25976330717</v>
      </c>
      <c r="I51" s="55">
        <v>943589.68992636981</v>
      </c>
      <c r="J51" s="55">
        <v>925099.08328047325</v>
      </c>
      <c r="K51" s="55">
        <v>919941.51749035774</v>
      </c>
      <c r="L51" s="55">
        <v>911947.74543698132</v>
      </c>
      <c r="M51" s="73">
        <v>1012808.5741321949</v>
      </c>
    </row>
    <row r="52" spans="1:13" ht="18.95" customHeight="1" x14ac:dyDescent="0.4">
      <c r="A52" s="78" t="s">
        <v>105</v>
      </c>
      <c r="B52" s="79"/>
      <c r="C52" s="80">
        <v>244934.1338139069</v>
      </c>
      <c r="D52" s="81">
        <v>191202.29559540606</v>
      </c>
      <c r="E52" s="81">
        <v>181366.34483854478</v>
      </c>
      <c r="F52" s="81">
        <v>186397.70290930252</v>
      </c>
      <c r="G52" s="81">
        <v>176809.75515412487</v>
      </c>
      <c r="H52" s="81">
        <v>155635.79430117307</v>
      </c>
      <c r="I52" s="81">
        <v>165717.80908685119</v>
      </c>
      <c r="J52" s="81">
        <v>174295.94552516547</v>
      </c>
      <c r="K52" s="81">
        <v>206298.4114199403</v>
      </c>
      <c r="L52" s="81">
        <v>170612.8427776685</v>
      </c>
      <c r="M52" s="82">
        <v>169202.02514479181</v>
      </c>
    </row>
    <row r="53" spans="1:13" s="90" customFormat="1" ht="18.95" customHeight="1" x14ac:dyDescent="0.4">
      <c r="A53" s="71" t="s">
        <v>133</v>
      </c>
      <c r="B53" s="72"/>
      <c r="C53" s="54">
        <v>158972.88750262064</v>
      </c>
      <c r="D53" s="55">
        <v>156611.264831874</v>
      </c>
      <c r="E53" s="55">
        <v>172442.77770058316</v>
      </c>
      <c r="F53" s="55">
        <v>169517.19360437518</v>
      </c>
      <c r="G53" s="55">
        <v>165936.40902987757</v>
      </c>
      <c r="H53" s="55">
        <v>136127.57474290213</v>
      </c>
      <c r="I53" s="55">
        <v>133912.13532674586</v>
      </c>
      <c r="J53" s="55">
        <v>137959.72498090577</v>
      </c>
      <c r="K53" s="55">
        <v>160104.44301130236</v>
      </c>
      <c r="L53" s="55">
        <v>155817.47056739981</v>
      </c>
      <c r="M53" s="73">
        <v>156670.30319993096</v>
      </c>
    </row>
    <row r="54" spans="1:13" s="90" customFormat="1" ht="18.95" customHeight="1" x14ac:dyDescent="0.4">
      <c r="A54" s="74" t="s">
        <v>134</v>
      </c>
      <c r="B54" s="75"/>
      <c r="C54" s="54">
        <v>473963.64513616625</v>
      </c>
      <c r="D54" s="55">
        <v>498149.96535127092</v>
      </c>
      <c r="E54" s="55">
        <v>538421.7504693527</v>
      </c>
      <c r="F54" s="55">
        <v>573326.71911975904</v>
      </c>
      <c r="G54" s="55">
        <v>589955.67299035797</v>
      </c>
      <c r="H54" s="55">
        <v>534626.71622702014</v>
      </c>
      <c r="I54" s="55">
        <v>573513.48569015169</v>
      </c>
      <c r="J54" s="55">
        <v>529737.84289517626</v>
      </c>
      <c r="K54" s="55">
        <v>533836.4065747417</v>
      </c>
      <c r="L54" s="55">
        <v>497037.96418215369</v>
      </c>
      <c r="M54" s="73">
        <v>590425.27009826538</v>
      </c>
    </row>
    <row r="55" spans="1:13" s="90" customFormat="1" ht="18.95" customHeight="1" x14ac:dyDescent="0.4">
      <c r="A55" s="74" t="s">
        <v>117</v>
      </c>
      <c r="B55" s="75"/>
      <c r="C55" s="54">
        <v>323500.99227105378</v>
      </c>
      <c r="D55" s="55">
        <v>300243.44947552343</v>
      </c>
      <c r="E55" s="55">
        <v>297817.5762301319</v>
      </c>
      <c r="F55" s="55">
        <v>306561.46825996862</v>
      </c>
      <c r="G55" s="55">
        <v>272169.17828807735</v>
      </c>
      <c r="H55" s="55">
        <v>254555.6831664269</v>
      </c>
      <c r="I55" s="55">
        <v>254670.22207415735</v>
      </c>
      <c r="J55" s="55">
        <v>245863.22933172554</v>
      </c>
      <c r="K55" s="55">
        <v>241688.22045537556</v>
      </c>
      <c r="L55" s="55">
        <v>210898.70131173331</v>
      </c>
      <c r="M55" s="73">
        <v>219842.33327659214</v>
      </c>
    </row>
    <row r="56" spans="1:13" s="90" customFormat="1" ht="18.95" customHeight="1" x14ac:dyDescent="0.4">
      <c r="A56" s="74" t="s">
        <v>118</v>
      </c>
      <c r="B56" s="75"/>
      <c r="C56" s="54">
        <v>150367.73386690448</v>
      </c>
      <c r="D56" s="55">
        <v>193915.4759507399</v>
      </c>
      <c r="E56" s="55">
        <v>233307.01625374812</v>
      </c>
      <c r="F56" s="55">
        <v>261879.79496469966</v>
      </c>
      <c r="G56" s="55">
        <v>313833.27575231408</v>
      </c>
      <c r="H56" s="55">
        <v>276202.64259583608</v>
      </c>
      <c r="I56" s="55">
        <v>314696.98875974916</v>
      </c>
      <c r="J56" s="55">
        <v>279253.85542124545</v>
      </c>
      <c r="K56" s="55">
        <v>287408.98131436319</v>
      </c>
      <c r="L56" s="55">
        <v>283506.83581769292</v>
      </c>
      <c r="M56" s="73">
        <v>368049.47880414902</v>
      </c>
    </row>
    <row r="57" spans="1:13" s="90" customFormat="1" ht="18.95" customHeight="1" x14ac:dyDescent="0.4">
      <c r="A57" s="74" t="s">
        <v>119</v>
      </c>
      <c r="B57" s="75"/>
      <c r="C57" s="54">
        <v>94.918998207978333</v>
      </c>
      <c r="D57" s="55">
        <v>3991.0399250076011</v>
      </c>
      <c r="E57" s="55">
        <v>7297.1579854727006</v>
      </c>
      <c r="F57" s="55">
        <v>4885.4558950908695</v>
      </c>
      <c r="G57" s="55">
        <v>3953.2189499665296</v>
      </c>
      <c r="H57" s="55">
        <v>3868.3904647571412</v>
      </c>
      <c r="I57" s="55">
        <v>4146.2748562451106</v>
      </c>
      <c r="J57" s="55">
        <v>4620.7581422052699</v>
      </c>
      <c r="K57" s="55">
        <v>4739.2048050029107</v>
      </c>
      <c r="L57" s="55">
        <v>2632.4270527274457</v>
      </c>
      <c r="M57" s="73">
        <v>2533.4580175242809</v>
      </c>
    </row>
    <row r="58" spans="1:13" s="90" customFormat="1" ht="18.95" customHeight="1" x14ac:dyDescent="0.4">
      <c r="A58" s="74" t="s">
        <v>120</v>
      </c>
      <c r="B58" s="75"/>
      <c r="C58" s="54">
        <v>94.918998207978333</v>
      </c>
      <c r="D58" s="55">
        <v>91.363216040347154</v>
      </c>
      <c r="E58" s="55">
        <v>83.764657090325272</v>
      </c>
      <c r="F58" s="55">
        <v>83.574404619849005</v>
      </c>
      <c r="G58" s="55">
        <v>81.851936260612632</v>
      </c>
      <c r="H58" s="55">
        <v>67.951610185205297</v>
      </c>
      <c r="I58" s="55">
        <v>57.229406124481216</v>
      </c>
      <c r="J58" s="55">
        <v>53.0774338389148</v>
      </c>
      <c r="K58" s="55">
        <v>59.531763072605749</v>
      </c>
      <c r="L58" s="55">
        <v>61.257324461654925</v>
      </c>
      <c r="M58" s="73">
        <v>62.848884411734254</v>
      </c>
    </row>
    <row r="59" spans="1:13" s="90" customFormat="1" ht="18.95" customHeight="1" x14ac:dyDescent="0.4">
      <c r="A59" s="74" t="s">
        <v>135</v>
      </c>
      <c r="B59" s="75"/>
      <c r="C59" s="93" t="s">
        <v>92</v>
      </c>
      <c r="D59" s="55">
        <v>3899.6767089672539</v>
      </c>
      <c r="E59" s="55">
        <v>7213.3933283823753</v>
      </c>
      <c r="F59" s="55">
        <v>4801.8814904710207</v>
      </c>
      <c r="G59" s="55">
        <v>3871.3670137059171</v>
      </c>
      <c r="H59" s="55">
        <v>3800.4388545719357</v>
      </c>
      <c r="I59" s="55">
        <v>4089.0454501206295</v>
      </c>
      <c r="J59" s="55">
        <v>4567.6807083663552</v>
      </c>
      <c r="K59" s="55">
        <v>4679.6730419303049</v>
      </c>
      <c r="L59" s="55">
        <v>2571.1697282657906</v>
      </c>
      <c r="M59" s="73">
        <v>2470.6091331125472</v>
      </c>
    </row>
    <row r="60" spans="1:13" s="90" customFormat="1" ht="18.95" customHeight="1" x14ac:dyDescent="0.4">
      <c r="A60" s="74" t="s">
        <v>136</v>
      </c>
      <c r="B60" s="75"/>
      <c r="C60" s="54">
        <v>144418.58623982794</v>
      </c>
      <c r="D60" s="55">
        <v>141022.76417629086</v>
      </c>
      <c r="E60" s="55">
        <v>135479.28417348154</v>
      </c>
      <c r="F60" s="55">
        <v>137134.7243196865</v>
      </c>
      <c r="G60" s="55">
        <v>131148.70306787037</v>
      </c>
      <c r="H60" s="55">
        <v>126555.21383283999</v>
      </c>
      <c r="I60" s="55">
        <v>125788.48461493058</v>
      </c>
      <c r="J60" s="55">
        <v>127235.10706057122</v>
      </c>
      <c r="K60" s="55">
        <v>127679.59704568336</v>
      </c>
      <c r="L60" s="55">
        <v>127769.02140092614</v>
      </c>
      <c r="M60" s="73">
        <v>125848.51839013585</v>
      </c>
    </row>
    <row r="61" spans="1:13" s="90" customFormat="1" ht="18.95" customHeight="1" x14ac:dyDescent="0.4">
      <c r="A61" s="74" t="s">
        <v>137</v>
      </c>
      <c r="B61" s="75"/>
      <c r="C61" s="54">
        <v>120377.59107204706</v>
      </c>
      <c r="D61" s="55">
        <v>113121.95726131031</v>
      </c>
      <c r="E61" s="55">
        <v>117390.98884101141</v>
      </c>
      <c r="F61" s="55">
        <v>118012.48343621621</v>
      </c>
      <c r="G61" s="55">
        <v>99999.067733391465</v>
      </c>
      <c r="H61" s="55">
        <v>108993.89774648471</v>
      </c>
      <c r="I61" s="55">
        <v>108138.04755256447</v>
      </c>
      <c r="J61" s="55">
        <v>111833.42578863811</v>
      </c>
      <c r="K61" s="55">
        <v>130870.60124791264</v>
      </c>
      <c r="L61" s="55">
        <v>123984.15602241352</v>
      </c>
      <c r="M61" s="73">
        <v>126196.69160653226</v>
      </c>
    </row>
    <row r="62" spans="1:13" s="90" customFormat="1" ht="18.95" customHeight="1" x14ac:dyDescent="0.4">
      <c r="A62" s="74" t="s">
        <v>138</v>
      </c>
      <c r="B62" s="75"/>
      <c r="C62" s="54">
        <v>-34449.898769325242</v>
      </c>
      <c r="D62" s="55">
        <v>-26755.447086173608</v>
      </c>
      <c r="E62" s="55">
        <v>-31084.719786376445</v>
      </c>
      <c r="F62" s="55">
        <v>-25845.959542288922</v>
      </c>
      <c r="G62" s="55">
        <v>-6469.2613105649089</v>
      </c>
      <c r="H62" s="55">
        <v>-11748.791449980528</v>
      </c>
      <c r="I62" s="55">
        <v>-11631.957874948204</v>
      </c>
      <c r="J62" s="55">
        <v>-14117.811589138679</v>
      </c>
      <c r="K62" s="55">
        <v>-31675.261228760584</v>
      </c>
      <c r="L62" s="55">
        <v>-23488.983287023886</v>
      </c>
      <c r="M62" s="73">
        <v>-28061.709466595123</v>
      </c>
    </row>
    <row r="63" spans="1:13" s="90" customFormat="1" ht="18.95" customHeight="1" x14ac:dyDescent="0.4">
      <c r="A63" s="74" t="s">
        <v>139</v>
      </c>
      <c r="B63" s="75"/>
      <c r="C63" s="54">
        <v>7448.7447700373259</v>
      </c>
      <c r="D63" s="55">
        <v>7210.613924446463</v>
      </c>
      <c r="E63" s="55">
        <v>7186.8440839107543</v>
      </c>
      <c r="F63" s="55">
        <v>6472.1423836297599</v>
      </c>
      <c r="G63" s="55">
        <v>6315.3092780758307</v>
      </c>
      <c r="H63" s="55">
        <v>7786.2669517726617</v>
      </c>
      <c r="I63" s="55">
        <v>7516.1454404524638</v>
      </c>
      <c r="J63" s="55">
        <v>8411.4708718514885</v>
      </c>
      <c r="K63" s="55">
        <v>9212.1500693739363</v>
      </c>
      <c r="L63" s="55">
        <v>10314.134278055986</v>
      </c>
      <c r="M63" s="73">
        <v>10347.228085464483</v>
      </c>
    </row>
    <row r="64" spans="1:13" s="90" customFormat="1" ht="18.95" customHeight="1" x14ac:dyDescent="0.4">
      <c r="A64" s="74" t="s">
        <v>140</v>
      </c>
      <c r="B64" s="75"/>
      <c r="C64" s="54">
        <v>53979.75683272141</v>
      </c>
      <c r="D64" s="55">
        <v>50544.171982543172</v>
      </c>
      <c r="E64" s="55">
        <v>45483.812765465867</v>
      </c>
      <c r="F64" s="55">
        <v>42287.559170542459</v>
      </c>
      <c r="G64" s="55">
        <v>34940.224483583457</v>
      </c>
      <c r="H64" s="55">
        <v>24940.839973434522</v>
      </c>
      <c r="I64" s="55">
        <v>25354.858720960179</v>
      </c>
      <c r="J64" s="55">
        <v>24684.289689765174</v>
      </c>
      <c r="K64" s="55">
        <v>22837.993240499112</v>
      </c>
      <c r="L64" s="55">
        <v>20715.503756725851</v>
      </c>
      <c r="M64" s="73">
        <v>21193.278166893553</v>
      </c>
    </row>
    <row r="65" spans="1:17" s="90" customFormat="1" ht="18.95" customHeight="1" x14ac:dyDescent="0.4">
      <c r="A65" s="74" t="s">
        <v>141</v>
      </c>
      <c r="B65" s="75"/>
      <c r="C65" s="54">
        <v>2937.6076656526243</v>
      </c>
      <c r="D65" s="55">
        <v>3098.5319058354626</v>
      </c>
      <c r="E65" s="55">
        <v>3497.6417305300242</v>
      </c>
      <c r="F65" s="55">
        <v>3791.5011284129787</v>
      </c>
      <c r="G65" s="55">
        <v>3636.6371166154731</v>
      </c>
      <c r="H65" s="55">
        <v>3416.9993888713725</v>
      </c>
      <c r="I65" s="55">
        <v>3588.6092240983139</v>
      </c>
      <c r="J65" s="55">
        <v>3576.2677005448763</v>
      </c>
      <c r="K65" s="55">
        <v>3565.8862833417343</v>
      </c>
      <c r="L65" s="55">
        <v>3755.7893692453194</v>
      </c>
      <c r="M65" s="73">
        <v>3826.9700021593108</v>
      </c>
    </row>
    <row r="66" spans="1:17" s="90" customFormat="1" ht="18.95" customHeight="1" x14ac:dyDescent="0.4">
      <c r="A66" s="74" t="s">
        <v>142</v>
      </c>
      <c r="B66" s="75"/>
      <c r="C66" s="54">
        <v>130978.98615801589</v>
      </c>
      <c r="D66" s="55">
        <v>120620.96616661266</v>
      </c>
      <c r="E66" s="55">
        <v>113644.62912253992</v>
      </c>
      <c r="F66" s="55">
        <v>109559.33428957073</v>
      </c>
      <c r="G66" s="55">
        <v>113582.04111915223</v>
      </c>
      <c r="H66" s="55">
        <v>117512.75496054499</v>
      </c>
      <c r="I66" s="55">
        <v>110375.58429454162</v>
      </c>
      <c r="J66" s="55">
        <v>130166.40834382</v>
      </c>
      <c r="K66" s="55">
        <v>98321.070858630294</v>
      </c>
      <c r="L66" s="55">
        <v>131323.28928650173</v>
      </c>
      <c r="M66" s="73">
        <v>139864.48244386265</v>
      </c>
    </row>
    <row r="67" spans="1:17" s="90" customFormat="1" ht="18.95" customHeight="1" x14ac:dyDescent="0.4">
      <c r="A67" s="74" t="s">
        <v>129</v>
      </c>
      <c r="B67" s="75"/>
      <c r="C67" s="54">
        <v>121006.68458594408</v>
      </c>
      <c r="D67" s="55">
        <v>113028.28910921353</v>
      </c>
      <c r="E67" s="55">
        <v>106911.75855646784</v>
      </c>
      <c r="F67" s="55">
        <v>103802.26638320886</v>
      </c>
      <c r="G67" s="55">
        <v>107544.82144810312</v>
      </c>
      <c r="H67" s="55">
        <v>111418.22118001324</v>
      </c>
      <c r="I67" s="55">
        <v>103747.56294635092</v>
      </c>
      <c r="J67" s="55">
        <v>122849.20760676422</v>
      </c>
      <c r="K67" s="55">
        <v>90887.739362526714</v>
      </c>
      <c r="L67" s="55">
        <v>102132.00702120774</v>
      </c>
      <c r="M67" s="73">
        <v>112383.8569754128</v>
      </c>
    </row>
    <row r="68" spans="1:17" s="90" customFormat="1" ht="18.95" customHeight="1" x14ac:dyDescent="0.4">
      <c r="A68" s="74" t="s">
        <v>143</v>
      </c>
      <c r="B68" s="75"/>
      <c r="C68" s="54">
        <v>4291.21711952037</v>
      </c>
      <c r="D68" s="55">
        <v>2742.9657241153591</v>
      </c>
      <c r="E68" s="55">
        <v>1921.9048871086643</v>
      </c>
      <c r="F68" s="55">
        <v>807.08622032178505</v>
      </c>
      <c r="G68" s="55">
        <v>1417.8673799996729</v>
      </c>
      <c r="H68" s="55">
        <v>1401.472244224494</v>
      </c>
      <c r="I68" s="55">
        <v>1583.6489631546797</v>
      </c>
      <c r="J68" s="55">
        <v>1568.6053931109736</v>
      </c>
      <c r="K68" s="55">
        <v>1955.6644521528863</v>
      </c>
      <c r="L68" s="55">
        <v>3276.4679953625955</v>
      </c>
      <c r="M68" s="73">
        <v>3309.5205483598515</v>
      </c>
    </row>
    <row r="69" spans="1:17" s="90" customFormat="1" ht="18.95" customHeight="1" x14ac:dyDescent="0.4">
      <c r="A69" s="76" t="s">
        <v>25</v>
      </c>
      <c r="B69" s="77"/>
      <c r="C69" s="54">
        <v>908334.10503663076</v>
      </c>
      <c r="D69" s="55">
        <v>916404.96052604844</v>
      </c>
      <c r="E69" s="55">
        <v>959988.44146595744</v>
      </c>
      <c r="F69" s="55">
        <v>989537.97133339138</v>
      </c>
      <c r="G69" s="55">
        <v>1000622.8262072582</v>
      </c>
      <c r="H69" s="55">
        <v>914822.25976330717</v>
      </c>
      <c r="I69" s="55">
        <v>943589.68992636981</v>
      </c>
      <c r="J69" s="55">
        <v>925099.08328047325</v>
      </c>
      <c r="K69" s="55">
        <v>919941.51749035774</v>
      </c>
      <c r="L69" s="55">
        <v>911947.74543698132</v>
      </c>
      <c r="M69" s="73">
        <v>1012808.5741321949</v>
      </c>
    </row>
    <row r="70" spans="1:17" ht="18.95" customHeight="1" thickBot="1" x14ac:dyDescent="0.45">
      <c r="A70" s="84" t="s">
        <v>113</v>
      </c>
      <c r="B70" s="85"/>
      <c r="C70" s="86">
        <v>492687.06475200021</v>
      </c>
      <c r="D70" s="87">
        <v>454777.61620839289</v>
      </c>
      <c r="E70" s="87">
        <v>442006.53527494322</v>
      </c>
      <c r="F70" s="87">
        <v>442041.57679274958</v>
      </c>
      <c r="G70" s="87">
        <v>402481.42267233779</v>
      </c>
      <c r="H70" s="87">
        <v>378143.90019038151</v>
      </c>
      <c r="I70" s="87">
        <v>373693.3915853356</v>
      </c>
      <c r="J70" s="87">
        <v>353116.9181832379</v>
      </c>
      <c r="K70" s="87">
        <v>351436.06253099744</v>
      </c>
      <c r="L70" s="87">
        <v>315247.90704423271</v>
      </c>
      <c r="M70" s="88">
        <v>321081.98982888076</v>
      </c>
    </row>
    <row r="71" spans="1:17" ht="24" customHeight="1" x14ac:dyDescent="0.4">
      <c r="A71" s="89" t="s">
        <v>93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</row>
    <row r="72" spans="1:17" ht="15.75" customHeight="1" x14ac:dyDescent="0.4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7" ht="21.95" customHeight="1" x14ac:dyDescent="0.4"/>
    <row r="74" spans="1:17" s="97" customFormat="1" ht="21.95" customHeight="1" thickBot="1" x14ac:dyDescent="0.45">
      <c r="A74" s="49" t="s">
        <v>144</v>
      </c>
      <c r="B74" s="95"/>
      <c r="C74" s="49"/>
      <c r="D74" s="96"/>
      <c r="H74" s="96"/>
      <c r="K74" s="2"/>
      <c r="L74" s="4"/>
      <c r="M74" s="4" t="s">
        <v>29</v>
      </c>
      <c r="Q74" s="95"/>
    </row>
    <row r="75" spans="1:17" s="2" customFormat="1" ht="20.100000000000001" customHeight="1" x14ac:dyDescent="0.4">
      <c r="A75" s="127" t="s">
        <v>30</v>
      </c>
      <c r="B75" s="128"/>
      <c r="C75" s="5" t="s">
        <v>31</v>
      </c>
      <c r="D75" s="6" t="s">
        <v>32</v>
      </c>
      <c r="E75" s="6" t="s">
        <v>33</v>
      </c>
      <c r="F75" s="6" t="s">
        <v>34</v>
      </c>
      <c r="G75" s="6" t="s">
        <v>35</v>
      </c>
      <c r="H75" s="6" t="s">
        <v>36</v>
      </c>
      <c r="I75" s="6" t="s">
        <v>37</v>
      </c>
      <c r="J75" s="6" t="s">
        <v>38</v>
      </c>
      <c r="K75" s="6" t="s">
        <v>39</v>
      </c>
      <c r="L75" s="6" t="s">
        <v>40</v>
      </c>
      <c r="M75" s="7" t="s">
        <v>22</v>
      </c>
    </row>
    <row r="76" spans="1:17" s="2" customFormat="1" ht="15.95" customHeight="1" x14ac:dyDescent="0.4">
      <c r="A76" s="129"/>
      <c r="B76" s="130"/>
      <c r="C76" s="8" t="s">
        <v>42</v>
      </c>
      <c r="D76" s="9" t="s">
        <v>12</v>
      </c>
      <c r="E76" s="9" t="s">
        <v>13</v>
      </c>
      <c r="F76" s="9" t="s">
        <v>14</v>
      </c>
      <c r="G76" s="9" t="s">
        <v>15</v>
      </c>
      <c r="H76" s="9" t="s">
        <v>16</v>
      </c>
      <c r="I76" s="9" t="s">
        <v>17</v>
      </c>
      <c r="J76" s="9" t="s">
        <v>18</v>
      </c>
      <c r="K76" s="9" t="s">
        <v>43</v>
      </c>
      <c r="L76" s="9" t="s">
        <v>95</v>
      </c>
      <c r="M76" s="70" t="s">
        <v>21</v>
      </c>
    </row>
    <row r="77" spans="1:17" s="98" customFormat="1" ht="18.95" customHeight="1" x14ac:dyDescent="0.15">
      <c r="A77" s="71" t="s">
        <v>116</v>
      </c>
      <c r="B77" s="72"/>
      <c r="C77" s="51">
        <v>29329.989669327257</v>
      </c>
      <c r="D77" s="52">
        <v>28873.984098307625</v>
      </c>
      <c r="E77" s="52">
        <v>28055.144003330461</v>
      </c>
      <c r="F77" s="52">
        <v>25455.056258713033</v>
      </c>
      <c r="G77" s="52">
        <v>22236.967774257068</v>
      </c>
      <c r="H77" s="52">
        <v>21003.771871596742</v>
      </c>
      <c r="I77" s="52">
        <v>18672.195810133799</v>
      </c>
      <c r="J77" s="52">
        <v>15165.01527107939</v>
      </c>
      <c r="K77" s="52">
        <v>13787.840344954044</v>
      </c>
      <c r="L77" s="52">
        <v>14187.131163893358</v>
      </c>
      <c r="M77" s="92">
        <v>12330.042369999081</v>
      </c>
    </row>
    <row r="78" spans="1:17" s="98" customFormat="1" ht="18.95" customHeight="1" x14ac:dyDescent="0.15">
      <c r="A78" s="74" t="s">
        <v>117</v>
      </c>
      <c r="B78" s="75"/>
      <c r="C78" s="54">
        <v>27142.986569436092</v>
      </c>
      <c r="D78" s="55">
        <v>26860.500739200019</v>
      </c>
      <c r="E78" s="55">
        <v>26060.096133650066</v>
      </c>
      <c r="F78" s="55">
        <v>23494.056372292143</v>
      </c>
      <c r="G78" s="55">
        <v>20365.135986127534</v>
      </c>
      <c r="H78" s="55">
        <v>18973.734256661701</v>
      </c>
      <c r="I78" s="55">
        <v>16700.538324420941</v>
      </c>
      <c r="J78" s="55">
        <v>13342.61953578666</v>
      </c>
      <c r="K78" s="55">
        <v>11790.999580105488</v>
      </c>
      <c r="L78" s="55">
        <v>12105.372232440666</v>
      </c>
      <c r="M78" s="73">
        <v>10337.578790639624</v>
      </c>
    </row>
    <row r="79" spans="1:17" s="98" customFormat="1" ht="18.95" customHeight="1" x14ac:dyDescent="0.15">
      <c r="A79" s="74" t="s">
        <v>145</v>
      </c>
      <c r="B79" s="75"/>
      <c r="C79" s="54">
        <v>2187.0030998911634</v>
      </c>
      <c r="D79" s="55">
        <v>2013.4833591076042</v>
      </c>
      <c r="E79" s="55">
        <v>1995.0478696803973</v>
      </c>
      <c r="F79" s="55">
        <v>1960.9998864208903</v>
      </c>
      <c r="G79" s="55">
        <v>1871.8317881295347</v>
      </c>
      <c r="H79" s="55">
        <v>2030.0376149350395</v>
      </c>
      <c r="I79" s="55">
        <v>1971.6574857128596</v>
      </c>
      <c r="J79" s="55">
        <v>1822.3957352927298</v>
      </c>
      <c r="K79" s="55">
        <v>1996.8407648485545</v>
      </c>
      <c r="L79" s="55">
        <v>2081.758931452694</v>
      </c>
      <c r="M79" s="73">
        <v>1992.4635793594573</v>
      </c>
    </row>
    <row r="80" spans="1:17" s="98" customFormat="1" ht="18.95" customHeight="1" x14ac:dyDescent="0.15">
      <c r="A80" s="74" t="s">
        <v>146</v>
      </c>
      <c r="B80" s="75"/>
      <c r="C80" s="54">
        <v>295739.80303662596</v>
      </c>
      <c r="D80" s="55">
        <v>295603.85524431767</v>
      </c>
      <c r="E80" s="55">
        <v>295725.31060872396</v>
      </c>
      <c r="F80" s="55">
        <v>296217.15221195528</v>
      </c>
      <c r="G80" s="55">
        <v>300637.3400449059</v>
      </c>
      <c r="H80" s="55">
        <v>308071.66236843466</v>
      </c>
      <c r="I80" s="55">
        <v>308336.2804625493</v>
      </c>
      <c r="J80" s="55">
        <v>308338.98323460564</v>
      </c>
      <c r="K80" s="55">
        <v>317419.15465556562</v>
      </c>
      <c r="L80" s="55">
        <v>316835.55369226955</v>
      </c>
      <c r="M80" s="73">
        <v>364294.27281580877</v>
      </c>
    </row>
    <row r="81" spans="1:13" s="98" customFormat="1" ht="18.95" customHeight="1" x14ac:dyDescent="0.15">
      <c r="A81" s="74" t="s">
        <v>147</v>
      </c>
      <c r="B81" s="75"/>
      <c r="C81" s="54">
        <v>131048.8238528135</v>
      </c>
      <c r="D81" s="55">
        <v>131255.22543763564</v>
      </c>
      <c r="E81" s="55">
        <v>131956.95566619973</v>
      </c>
      <c r="F81" s="55">
        <v>127907.65459088302</v>
      </c>
      <c r="G81" s="55">
        <v>129814.69291648186</v>
      </c>
      <c r="H81" s="55">
        <v>131023.7931406367</v>
      </c>
      <c r="I81" s="55">
        <v>134001.85250208297</v>
      </c>
      <c r="J81" s="55">
        <v>135365.28549213667</v>
      </c>
      <c r="K81" s="55">
        <v>135339.70331866198</v>
      </c>
      <c r="L81" s="55">
        <v>134807.8729861505</v>
      </c>
      <c r="M81" s="73">
        <v>138803.71481683655</v>
      </c>
    </row>
    <row r="82" spans="1:13" s="98" customFormat="1" ht="18.95" customHeight="1" x14ac:dyDescent="0.15">
      <c r="A82" s="74" t="s">
        <v>127</v>
      </c>
      <c r="B82" s="75"/>
      <c r="C82" s="54">
        <v>39947.605000000003</v>
      </c>
      <c r="D82" s="55">
        <v>41158.938000000002</v>
      </c>
      <c r="E82" s="55">
        <v>39505.444000000003</v>
      </c>
      <c r="F82" s="55">
        <v>34629.415000000001</v>
      </c>
      <c r="G82" s="55">
        <v>35589.618999999999</v>
      </c>
      <c r="H82" s="55">
        <v>34459.082999999999</v>
      </c>
      <c r="I82" s="55">
        <v>31627.14</v>
      </c>
      <c r="J82" s="55">
        <v>31684.311000000002</v>
      </c>
      <c r="K82" s="55">
        <v>32475.850999999999</v>
      </c>
      <c r="L82" s="55">
        <v>29464.758999999998</v>
      </c>
      <c r="M82" s="73">
        <v>27981.937000000002</v>
      </c>
    </row>
    <row r="83" spans="1:13" s="98" customFormat="1" ht="18.95" customHeight="1" x14ac:dyDescent="0.15">
      <c r="A83" s="74" t="s">
        <v>148</v>
      </c>
      <c r="B83" s="75"/>
      <c r="C83" s="54">
        <v>124743.37418381253</v>
      </c>
      <c r="D83" s="55">
        <v>123189.69180668201</v>
      </c>
      <c r="E83" s="55">
        <v>124262.91094252419</v>
      </c>
      <c r="F83" s="55">
        <v>133680.08262107227</v>
      </c>
      <c r="G83" s="55">
        <v>135233.02812842408</v>
      </c>
      <c r="H83" s="55">
        <v>142588.78622779797</v>
      </c>
      <c r="I83" s="55">
        <v>142707.28796046638</v>
      </c>
      <c r="J83" s="55">
        <v>141289.38674246895</v>
      </c>
      <c r="K83" s="55">
        <v>149603.60033690362</v>
      </c>
      <c r="L83" s="55">
        <v>152562.92170611906</v>
      </c>
      <c r="M83" s="73">
        <v>197508.62099897218</v>
      </c>
    </row>
    <row r="84" spans="1:13" s="98" customFormat="1" ht="18.95" customHeight="1" x14ac:dyDescent="0.15">
      <c r="A84" s="74" t="s">
        <v>149</v>
      </c>
      <c r="B84" s="75"/>
      <c r="C84" s="54">
        <v>356074.68410006497</v>
      </c>
      <c r="D84" s="55">
        <v>384772.22198329389</v>
      </c>
      <c r="E84" s="55">
        <v>375720.40342046414</v>
      </c>
      <c r="F84" s="55">
        <v>386099.81022232003</v>
      </c>
      <c r="G84" s="55">
        <v>436124.27480427508</v>
      </c>
      <c r="H84" s="55">
        <v>427398.50286644779</v>
      </c>
      <c r="I84" s="55">
        <v>439939.06540601398</v>
      </c>
      <c r="J84" s="55">
        <v>436430.28473879374</v>
      </c>
      <c r="K84" s="55">
        <v>436085.26890366332</v>
      </c>
      <c r="L84" s="55">
        <v>832911.85017382365</v>
      </c>
      <c r="M84" s="73">
        <v>718250.76774390147</v>
      </c>
    </row>
    <row r="85" spans="1:13" s="98" customFormat="1" ht="18.95" customHeight="1" x14ac:dyDescent="0.15">
      <c r="A85" s="74" t="s">
        <v>150</v>
      </c>
      <c r="B85" s="75"/>
      <c r="C85" s="54">
        <v>261.62647306531596</v>
      </c>
      <c r="D85" s="55">
        <v>237.29326444248002</v>
      </c>
      <c r="E85" s="55">
        <v>229.90609978366194</v>
      </c>
      <c r="F85" s="55">
        <v>225.87773100970881</v>
      </c>
      <c r="G85" s="55">
        <v>238.78629766527277</v>
      </c>
      <c r="H85" s="55">
        <v>247.4044960378869</v>
      </c>
      <c r="I85" s="55">
        <v>208.4876031103818</v>
      </c>
      <c r="J85" s="55">
        <v>182.36105038081894</v>
      </c>
      <c r="K85" s="55">
        <v>162.363191119276</v>
      </c>
      <c r="L85" s="55">
        <v>185.22457616183686</v>
      </c>
      <c r="M85" s="73">
        <v>207.2550474540852</v>
      </c>
    </row>
    <row r="86" spans="1:13" s="98" customFormat="1" ht="18.95" customHeight="1" x14ac:dyDescent="0.15">
      <c r="A86" s="74" t="s">
        <v>151</v>
      </c>
      <c r="B86" s="75"/>
      <c r="C86" s="54">
        <v>1182354.6330827735</v>
      </c>
      <c r="D86" s="55">
        <v>1184354.4105853396</v>
      </c>
      <c r="E86" s="55">
        <v>1194937.6120596598</v>
      </c>
      <c r="F86" s="55">
        <v>1213298.0204435107</v>
      </c>
      <c r="G86" s="55">
        <v>1250202.9846738055</v>
      </c>
      <c r="H86" s="55">
        <v>1240294.8149449439</v>
      </c>
      <c r="I86" s="55">
        <v>1258854.8015154018</v>
      </c>
      <c r="J86" s="55">
        <v>1264508.9007330495</v>
      </c>
      <c r="K86" s="55">
        <v>1285992.1853763876</v>
      </c>
      <c r="L86" s="55">
        <v>1289690.6856622759</v>
      </c>
      <c r="M86" s="73">
        <v>1328848.3308673545</v>
      </c>
    </row>
    <row r="87" spans="1:13" s="98" customFormat="1" ht="18.95" customHeight="1" x14ac:dyDescent="0.15">
      <c r="A87" s="74" t="s">
        <v>152</v>
      </c>
      <c r="B87" s="75"/>
      <c r="C87" s="54">
        <v>-56311.497780515674</v>
      </c>
      <c r="D87" s="55">
        <v>-59331.364606755022</v>
      </c>
      <c r="E87" s="55">
        <v>-35411.288244787218</v>
      </c>
      <c r="F87" s="55">
        <v>-56078.415797931673</v>
      </c>
      <c r="G87" s="55">
        <v>-50106.841990160945</v>
      </c>
      <c r="H87" s="55">
        <v>-36370.589779286864</v>
      </c>
      <c r="I87" s="55">
        <v>-52951.107276020528</v>
      </c>
      <c r="J87" s="55">
        <v>-15834.609222223758</v>
      </c>
      <c r="K87" s="55">
        <v>-29146.634086772443</v>
      </c>
      <c r="L87" s="55">
        <v>-48883.213547127249</v>
      </c>
      <c r="M87" s="73">
        <v>-67349.079021559708</v>
      </c>
    </row>
    <row r="88" spans="1:13" s="98" customFormat="1" ht="18.95" customHeight="1" x14ac:dyDescent="0.15">
      <c r="A88" s="76" t="s">
        <v>86</v>
      </c>
      <c r="B88" s="77"/>
      <c r="C88" s="57">
        <v>1807187.612108276</v>
      </c>
      <c r="D88" s="58">
        <v>1834273.1073045037</v>
      </c>
      <c r="E88" s="58">
        <v>1859027.1818473912</v>
      </c>
      <c r="F88" s="58">
        <v>1864991.6233385676</v>
      </c>
      <c r="G88" s="58">
        <v>1959094.7253070828</v>
      </c>
      <c r="H88" s="58">
        <v>1960398.1622721362</v>
      </c>
      <c r="I88" s="58">
        <v>1972851.2359180783</v>
      </c>
      <c r="J88" s="58">
        <v>2008608.5747553043</v>
      </c>
      <c r="K88" s="58">
        <v>2024137.8151937982</v>
      </c>
      <c r="L88" s="58">
        <v>2404742.0071451347</v>
      </c>
      <c r="M88" s="99">
        <v>2356374.3347755042</v>
      </c>
    </row>
    <row r="89" spans="1:13" ht="18.95" customHeight="1" x14ac:dyDescent="0.4">
      <c r="A89" s="100" t="s">
        <v>105</v>
      </c>
      <c r="B89" s="101"/>
      <c r="C89" s="54">
        <v>44436.440953657526</v>
      </c>
      <c r="D89" s="55">
        <v>42389.390327738962</v>
      </c>
      <c r="E89" s="55">
        <v>40081.466797178771</v>
      </c>
      <c r="F89" s="55">
        <v>37507.066399196861</v>
      </c>
      <c r="G89" s="55">
        <v>34952.58628205095</v>
      </c>
      <c r="H89" s="55">
        <v>31898.872877809594</v>
      </c>
      <c r="I89" s="55">
        <v>28247.975140935894</v>
      </c>
      <c r="J89" s="55">
        <v>25505.178888125127</v>
      </c>
      <c r="K89" s="55">
        <v>22614.442878968835</v>
      </c>
      <c r="L89" s="55">
        <v>19625.660852805591</v>
      </c>
      <c r="M89" s="73">
        <v>17126.628184818874</v>
      </c>
    </row>
    <row r="90" spans="1:13" s="98" customFormat="1" ht="18.95" customHeight="1" x14ac:dyDescent="0.15">
      <c r="A90" s="102" t="s">
        <v>153</v>
      </c>
      <c r="B90" s="103"/>
      <c r="C90" s="54">
        <v>808463.48651910538</v>
      </c>
      <c r="D90" s="55">
        <v>818158.60792582436</v>
      </c>
      <c r="E90" s="55">
        <v>835656.07278755959</v>
      </c>
      <c r="F90" s="55">
        <v>851355.33501091483</v>
      </c>
      <c r="G90" s="55">
        <v>876717.78816061618</v>
      </c>
      <c r="H90" s="55">
        <v>871119.39490983472</v>
      </c>
      <c r="I90" s="55">
        <v>882547.56843663054</v>
      </c>
      <c r="J90" s="55">
        <v>881725.00266103924</v>
      </c>
      <c r="K90" s="55">
        <v>898703.49334393523</v>
      </c>
      <c r="L90" s="55">
        <v>905404.57547947054</v>
      </c>
      <c r="M90" s="73">
        <v>929990.9714525009</v>
      </c>
    </row>
    <row r="91" spans="1:13" s="98" customFormat="1" ht="18.95" customHeight="1" x14ac:dyDescent="0.15">
      <c r="A91" s="104" t="s">
        <v>154</v>
      </c>
      <c r="B91" s="105"/>
      <c r="C91" s="57">
        <v>497308.56495452265</v>
      </c>
      <c r="D91" s="58">
        <v>511592.64535654278</v>
      </c>
      <c r="E91" s="58">
        <v>530083.09853898268</v>
      </c>
      <c r="F91" s="58">
        <v>540593.235363379</v>
      </c>
      <c r="G91" s="58">
        <v>561872.8139897848</v>
      </c>
      <c r="H91" s="58">
        <v>559034.01556317788</v>
      </c>
      <c r="I91" s="58">
        <v>567904.55690387916</v>
      </c>
      <c r="J91" s="58">
        <v>571886.73593469989</v>
      </c>
      <c r="K91" s="58">
        <v>582613.5707270964</v>
      </c>
      <c r="L91" s="58">
        <v>573750.84872266604</v>
      </c>
      <c r="M91" s="99">
        <v>595543.70146205137</v>
      </c>
    </row>
    <row r="92" spans="1:13" s="98" customFormat="1" ht="18.95" customHeight="1" x14ac:dyDescent="0.15">
      <c r="A92" s="71" t="s">
        <v>155</v>
      </c>
      <c r="B92" s="72"/>
      <c r="C92" s="54">
        <v>220129.35270556511</v>
      </c>
      <c r="D92" s="55">
        <v>214273.88752415773</v>
      </c>
      <c r="E92" s="55">
        <v>209619.70313839041</v>
      </c>
      <c r="F92" s="55">
        <v>214384.0152403707</v>
      </c>
      <c r="G92" s="55">
        <v>240543.19962967484</v>
      </c>
      <c r="H92" s="55">
        <v>243463.77584022618</v>
      </c>
      <c r="I92" s="55">
        <v>244890.59726147525</v>
      </c>
      <c r="J92" s="55">
        <v>256136.53831098188</v>
      </c>
      <c r="K92" s="55">
        <v>253892.93858233039</v>
      </c>
      <c r="L92" s="55">
        <v>266501.66186785535</v>
      </c>
      <c r="M92" s="73">
        <v>294867.36655500805</v>
      </c>
    </row>
    <row r="93" spans="1:13" s="98" customFormat="1" ht="18.95" customHeight="1" x14ac:dyDescent="0.15">
      <c r="A93" s="74" t="s">
        <v>156</v>
      </c>
      <c r="B93" s="75"/>
      <c r="C93" s="54">
        <v>32215.552447765262</v>
      </c>
      <c r="D93" s="55">
        <v>27634.826038428375</v>
      </c>
      <c r="E93" s="55">
        <v>31808.313580246911</v>
      </c>
      <c r="F93" s="55">
        <v>29197.253563645078</v>
      </c>
      <c r="G93" s="55">
        <v>28001.516284757319</v>
      </c>
      <c r="H93" s="55">
        <v>29782.259422975476</v>
      </c>
      <c r="I93" s="55">
        <v>28139.227903111056</v>
      </c>
      <c r="J93" s="55">
        <v>26907.189808305517</v>
      </c>
      <c r="K93" s="55">
        <v>27132.395716252315</v>
      </c>
      <c r="L93" s="55">
        <v>30538.452026018305</v>
      </c>
      <c r="M93" s="73">
        <v>37045.456815542479</v>
      </c>
    </row>
    <row r="94" spans="1:13" s="98" customFormat="1" ht="18.95" customHeight="1" x14ac:dyDescent="0.15">
      <c r="A94" s="74" t="s">
        <v>134</v>
      </c>
      <c r="B94" s="75"/>
      <c r="C94" s="54">
        <v>8399.0111891941451</v>
      </c>
      <c r="D94" s="55">
        <v>8093.3395953029449</v>
      </c>
      <c r="E94" s="55">
        <v>7761.9678456119909</v>
      </c>
      <c r="F94" s="55">
        <v>7230.8468432411873</v>
      </c>
      <c r="G94" s="55">
        <v>7523.720732439042</v>
      </c>
      <c r="H94" s="55">
        <v>7502.0734363018209</v>
      </c>
      <c r="I94" s="55">
        <v>7100.0959012169669</v>
      </c>
      <c r="J94" s="55">
        <v>6868.3841148740994</v>
      </c>
      <c r="K94" s="55">
        <v>6931.0962449891822</v>
      </c>
      <c r="L94" s="55">
        <v>9217.3817876081666</v>
      </c>
      <c r="M94" s="73">
        <v>6663.107268611654</v>
      </c>
    </row>
    <row r="95" spans="1:13" s="98" customFormat="1" ht="18.95" customHeight="1" x14ac:dyDescent="0.15">
      <c r="A95" s="74" t="s">
        <v>117</v>
      </c>
      <c r="B95" s="75"/>
      <c r="C95" s="54">
        <v>4446.6285564777236</v>
      </c>
      <c r="D95" s="55">
        <v>4160.0867530830546</v>
      </c>
      <c r="E95" s="55">
        <v>3852.1853713198539</v>
      </c>
      <c r="F95" s="55">
        <v>3330.5450351440413</v>
      </c>
      <c r="G95" s="55">
        <v>3692.719414516414</v>
      </c>
      <c r="H95" s="55">
        <v>3753.603989844074</v>
      </c>
      <c r="I95" s="55">
        <v>3457.5946346172454</v>
      </c>
      <c r="J95" s="55">
        <v>3227.1921505224914</v>
      </c>
      <c r="K95" s="55">
        <v>3359.5929429477887</v>
      </c>
      <c r="L95" s="55">
        <v>5712.2154726025628</v>
      </c>
      <c r="M95" s="73">
        <v>3246.6381009941956</v>
      </c>
    </row>
    <row r="96" spans="1:13" s="98" customFormat="1" ht="18.95" customHeight="1" x14ac:dyDescent="0.15">
      <c r="A96" s="74" t="s">
        <v>118</v>
      </c>
      <c r="B96" s="75"/>
      <c r="C96" s="54">
        <v>3850.9026530000001</v>
      </c>
      <c r="D96" s="55">
        <v>3834.1732729999999</v>
      </c>
      <c r="E96" s="55">
        <v>3813.125673</v>
      </c>
      <c r="F96" s="55">
        <v>3814.5853179999999</v>
      </c>
      <c r="G96" s="55">
        <v>3739.6701250000001</v>
      </c>
      <c r="H96" s="55">
        <v>3681.6973599999997</v>
      </c>
      <c r="I96" s="55">
        <v>3562.6078050000001</v>
      </c>
      <c r="J96" s="55">
        <v>3582.1424050000001</v>
      </c>
      <c r="K96" s="55">
        <v>3515.7438500000003</v>
      </c>
      <c r="L96" s="55">
        <v>3460.0520200000001</v>
      </c>
      <c r="M96" s="73">
        <v>3376.4880200000002</v>
      </c>
    </row>
    <row r="97" spans="1:15" s="98" customFormat="1" ht="18.95" customHeight="1" x14ac:dyDescent="0.15">
      <c r="A97" s="74" t="s">
        <v>157</v>
      </c>
      <c r="B97" s="75"/>
      <c r="C97" s="54">
        <v>11.34819734866368</v>
      </c>
      <c r="D97" s="55">
        <v>9.7142561902082427</v>
      </c>
      <c r="E97" s="55">
        <v>11.216898613982613</v>
      </c>
      <c r="F97" s="55">
        <v>12.147047501274789</v>
      </c>
      <c r="G97" s="55">
        <v>13.266381533371213</v>
      </c>
      <c r="H97" s="55">
        <v>10.155426152447804</v>
      </c>
      <c r="I97" s="55">
        <v>10.709833114977801</v>
      </c>
      <c r="J97" s="55">
        <v>9.4493564578145595</v>
      </c>
      <c r="K97" s="55">
        <v>13.361849793871386</v>
      </c>
      <c r="L97" s="55">
        <v>9.9991473887044329</v>
      </c>
      <c r="M97" s="73">
        <v>10.199765539027945</v>
      </c>
    </row>
    <row r="98" spans="1:15" s="98" customFormat="1" ht="18.95" customHeight="1" x14ac:dyDescent="0.15">
      <c r="A98" s="74" t="s">
        <v>158</v>
      </c>
      <c r="B98" s="75"/>
      <c r="C98" s="54">
        <v>90.131782367756855</v>
      </c>
      <c r="D98" s="55">
        <v>89.365313029682326</v>
      </c>
      <c r="E98" s="55">
        <v>85.439902678155704</v>
      </c>
      <c r="F98" s="55">
        <v>73.569442595872474</v>
      </c>
      <c r="G98" s="55">
        <v>78.064811389256974</v>
      </c>
      <c r="H98" s="55">
        <v>56.61666030529895</v>
      </c>
      <c r="I98" s="55">
        <v>69.183628484743323</v>
      </c>
      <c r="J98" s="55">
        <v>49.600202893792513</v>
      </c>
      <c r="K98" s="55">
        <v>42.397602247521938</v>
      </c>
      <c r="L98" s="55">
        <v>35.115147616900821</v>
      </c>
      <c r="M98" s="73">
        <v>29.781382078430358</v>
      </c>
    </row>
    <row r="99" spans="1:15" s="98" customFormat="1" ht="18.95" customHeight="1" x14ac:dyDescent="0.15">
      <c r="A99" s="74" t="s">
        <v>159</v>
      </c>
      <c r="B99" s="75"/>
      <c r="C99" s="54">
        <v>254476.912048</v>
      </c>
      <c r="D99" s="55">
        <v>256233.19742500002</v>
      </c>
      <c r="E99" s="55">
        <v>259643.196088</v>
      </c>
      <c r="F99" s="55">
        <v>264302.61277899996</v>
      </c>
      <c r="G99" s="55">
        <v>274810.95707</v>
      </c>
      <c r="H99" s="55">
        <v>278898.054283</v>
      </c>
      <c r="I99" s="55">
        <v>279677.95646099997</v>
      </c>
      <c r="J99" s="55">
        <v>286789.41670599999</v>
      </c>
      <c r="K99" s="55">
        <v>289125.32690600003</v>
      </c>
      <c r="L99" s="55">
        <v>276462.558357</v>
      </c>
      <c r="M99" s="73">
        <v>284347.13274999999</v>
      </c>
    </row>
    <row r="100" spans="1:15" s="98" customFormat="1" ht="18.95" customHeight="1" x14ac:dyDescent="0.15">
      <c r="A100" s="74" t="s">
        <v>160</v>
      </c>
      <c r="B100" s="75"/>
      <c r="C100" s="54">
        <v>244219.10842761525</v>
      </c>
      <c r="D100" s="55">
        <v>253712.82421019636</v>
      </c>
      <c r="E100" s="55">
        <v>253916.22532598957</v>
      </c>
      <c r="F100" s="55">
        <v>257114.15789493031</v>
      </c>
      <c r="G100" s="55">
        <v>261255.9075470203</v>
      </c>
      <c r="H100" s="55">
        <v>262867.18265617482</v>
      </c>
      <c r="I100" s="55">
        <v>268086.90993571794</v>
      </c>
      <c r="J100" s="55">
        <v>269567.97336446604</v>
      </c>
      <c r="K100" s="55">
        <v>272627.61054152768</v>
      </c>
      <c r="L100" s="55">
        <v>272996.36300869437</v>
      </c>
      <c r="M100" s="73">
        <v>274131.74470008304</v>
      </c>
    </row>
    <row r="101" spans="1:15" s="98" customFormat="1" ht="18.95" customHeight="1" x14ac:dyDescent="0.15">
      <c r="A101" s="74" t="s">
        <v>161</v>
      </c>
      <c r="B101" s="75"/>
      <c r="C101" s="54">
        <v>58170.54493779286</v>
      </c>
      <c r="D101" s="55">
        <v>58397.917534678607</v>
      </c>
      <c r="E101" s="55">
        <v>58877.825700502668</v>
      </c>
      <c r="F101" s="55">
        <v>62200.841626091998</v>
      </c>
      <c r="G101" s="55">
        <v>62726.185851590162</v>
      </c>
      <c r="H101" s="55">
        <v>63365.396227675999</v>
      </c>
      <c r="I101" s="55">
        <v>67709.972534312459</v>
      </c>
      <c r="J101" s="55">
        <v>69175.547854535078</v>
      </c>
      <c r="K101" s="55">
        <v>70496.704591262591</v>
      </c>
      <c r="L101" s="55">
        <v>71732.648055186044</v>
      </c>
      <c r="M101" s="73">
        <v>74465.187364280995</v>
      </c>
      <c r="N101" s="106"/>
      <c r="O101" s="106"/>
    </row>
    <row r="102" spans="1:15" s="98" customFormat="1" ht="18.95" customHeight="1" x14ac:dyDescent="0.15">
      <c r="A102" s="74" t="s">
        <v>138</v>
      </c>
      <c r="B102" s="75"/>
      <c r="C102" s="54">
        <v>39947.605000000003</v>
      </c>
      <c r="D102" s="55">
        <v>41158.938000000002</v>
      </c>
      <c r="E102" s="55">
        <v>39505.444000000003</v>
      </c>
      <c r="F102" s="55">
        <v>34629.415000000001</v>
      </c>
      <c r="G102" s="55">
        <v>35589.618999999999</v>
      </c>
      <c r="H102" s="55">
        <v>34459.082999999999</v>
      </c>
      <c r="I102" s="55">
        <v>31627.14</v>
      </c>
      <c r="J102" s="55">
        <v>31684.311000000002</v>
      </c>
      <c r="K102" s="55">
        <v>32475.850999999999</v>
      </c>
      <c r="L102" s="55">
        <v>29464.758999999998</v>
      </c>
      <c r="M102" s="73">
        <v>27981.937000000002</v>
      </c>
    </row>
    <row r="103" spans="1:15" s="98" customFormat="1" ht="18.95" customHeight="1" x14ac:dyDescent="0.15">
      <c r="A103" s="74" t="s">
        <v>139</v>
      </c>
      <c r="B103" s="75"/>
      <c r="C103" s="54">
        <v>146100.9584898224</v>
      </c>
      <c r="D103" s="55">
        <v>154155.96867551774</v>
      </c>
      <c r="E103" s="55">
        <v>155532.95562548691</v>
      </c>
      <c r="F103" s="55">
        <v>160283.90126883829</v>
      </c>
      <c r="G103" s="55">
        <v>162940.10269543013</v>
      </c>
      <c r="H103" s="55">
        <v>165042.70342849885</v>
      </c>
      <c r="I103" s="55">
        <v>168749.79740140546</v>
      </c>
      <c r="J103" s="55">
        <v>168708.11450993101</v>
      </c>
      <c r="K103" s="55">
        <v>169655.0549502651</v>
      </c>
      <c r="L103" s="55">
        <v>171798.95595350832</v>
      </c>
      <c r="M103" s="73">
        <v>171684.62033580203</v>
      </c>
    </row>
    <row r="104" spans="1:15" s="98" customFormat="1" ht="18.95" customHeight="1" x14ac:dyDescent="0.15">
      <c r="A104" s="74" t="s">
        <v>162</v>
      </c>
      <c r="B104" s="75"/>
      <c r="C104" s="54">
        <v>1112178.7801856666</v>
      </c>
      <c r="D104" s="55">
        <v>1129594.6845882749</v>
      </c>
      <c r="E104" s="55">
        <v>1159894.4030296463</v>
      </c>
      <c r="F104" s="55">
        <v>1151157.2441446704</v>
      </c>
      <c r="G104" s="55">
        <v>1202962.456612706</v>
      </c>
      <c r="H104" s="55">
        <v>1197449.335479409</v>
      </c>
      <c r="I104" s="55">
        <v>1201234.9042617793</v>
      </c>
      <c r="J104" s="55">
        <v>1216153.4520672876</v>
      </c>
      <c r="K104" s="55">
        <v>1228693.2386352031</v>
      </c>
      <c r="L104" s="55">
        <v>1610102.4941499955</v>
      </c>
      <c r="M104" s="73">
        <v>1533410.4403173439</v>
      </c>
    </row>
    <row r="105" spans="1:15" s="98" customFormat="1" ht="18.95" customHeight="1" x14ac:dyDescent="0.15">
      <c r="A105" s="74" t="s">
        <v>163</v>
      </c>
      <c r="B105" s="75"/>
      <c r="C105" s="54">
        <v>261.62647306531596</v>
      </c>
      <c r="D105" s="55">
        <v>237.29326444248002</v>
      </c>
      <c r="E105" s="55">
        <v>229.90609978366194</v>
      </c>
      <c r="F105" s="55">
        <v>225.87773100970881</v>
      </c>
      <c r="G105" s="55">
        <v>238.78629766527277</v>
      </c>
      <c r="H105" s="55">
        <v>247.4044960378869</v>
      </c>
      <c r="I105" s="55">
        <v>208.4876031103818</v>
      </c>
      <c r="J105" s="55">
        <v>182.36105038081894</v>
      </c>
      <c r="K105" s="55">
        <v>162.363191119276</v>
      </c>
      <c r="L105" s="55">
        <v>185.22457616183686</v>
      </c>
      <c r="M105" s="73">
        <v>207.2550474540852</v>
      </c>
    </row>
    <row r="106" spans="1:15" s="98" customFormat="1" ht="18.95" customHeight="1" x14ac:dyDescent="0.15">
      <c r="A106" s="76" t="s">
        <v>25</v>
      </c>
      <c r="B106" s="77"/>
      <c r="C106" s="54">
        <v>1807187.612108276</v>
      </c>
      <c r="D106" s="55">
        <v>1834273.1073045037</v>
      </c>
      <c r="E106" s="55">
        <v>1859027.1818473912</v>
      </c>
      <c r="F106" s="55">
        <v>1864991.6233385676</v>
      </c>
      <c r="G106" s="55">
        <v>1959094.7253070828</v>
      </c>
      <c r="H106" s="55">
        <v>1960398.1622721362</v>
      </c>
      <c r="I106" s="55">
        <v>1972851.2359180783</v>
      </c>
      <c r="J106" s="55">
        <v>2008608.5747553043</v>
      </c>
      <c r="K106" s="55">
        <v>2024137.8151937982</v>
      </c>
      <c r="L106" s="55">
        <v>2404742.0071451347</v>
      </c>
      <c r="M106" s="73">
        <v>2356374.3347755042</v>
      </c>
    </row>
    <row r="107" spans="1:15" ht="18.95" customHeight="1" thickBot="1" x14ac:dyDescent="0.45">
      <c r="A107" s="84" t="s">
        <v>113</v>
      </c>
      <c r="B107" s="85"/>
      <c r="C107" s="86">
        <v>3997.5386152156161</v>
      </c>
      <c r="D107" s="87">
        <v>3766.2247602591174</v>
      </c>
      <c r="E107" s="87">
        <v>3481.4267166266668</v>
      </c>
      <c r="F107" s="87">
        <v>2993.0471050447813</v>
      </c>
      <c r="G107" s="87">
        <v>3330.0878779304312</v>
      </c>
      <c r="H107" s="87">
        <v>3261.3121002087196</v>
      </c>
      <c r="I107" s="87">
        <v>2816.9023613135996</v>
      </c>
      <c r="J107" s="87">
        <v>2403.6484006289788</v>
      </c>
      <c r="K107" s="87">
        <v>2463.9728529546055</v>
      </c>
      <c r="L107" s="87">
        <v>4947.0851995187932</v>
      </c>
      <c r="M107" s="88">
        <v>2501.18612966718</v>
      </c>
    </row>
    <row r="108" spans="1:15" ht="24" customHeight="1" x14ac:dyDescent="0.4">
      <c r="A108" s="89" t="s">
        <v>164</v>
      </c>
      <c r="B108" s="89"/>
      <c r="C108" s="89"/>
      <c r="D108" s="89"/>
      <c r="E108" s="89"/>
      <c r="F108" s="89"/>
      <c r="G108" s="89"/>
      <c r="H108" s="89"/>
      <c r="I108" s="89"/>
      <c r="J108" s="89"/>
      <c r="K108" s="89"/>
    </row>
    <row r="109" spans="1:15" ht="21.95" customHeight="1" x14ac:dyDescent="0.4"/>
    <row r="110" spans="1:15" s="107" customFormat="1" ht="21.95" customHeight="1" thickBot="1" x14ac:dyDescent="0.45">
      <c r="A110" s="49" t="s">
        <v>165</v>
      </c>
      <c r="B110" s="49"/>
      <c r="C110" s="49"/>
      <c r="D110" s="3"/>
      <c r="H110" s="3"/>
      <c r="K110" s="2"/>
      <c r="L110" s="4"/>
      <c r="M110" s="4" t="s">
        <v>29</v>
      </c>
    </row>
    <row r="111" spans="1:15" s="2" customFormat="1" ht="20.100000000000001" customHeight="1" x14ac:dyDescent="0.4">
      <c r="A111" s="127" t="s">
        <v>30</v>
      </c>
      <c r="B111" s="128"/>
      <c r="C111" s="5" t="s">
        <v>31</v>
      </c>
      <c r="D111" s="6" t="s">
        <v>32</v>
      </c>
      <c r="E111" s="6" t="s">
        <v>33</v>
      </c>
      <c r="F111" s="6" t="s">
        <v>34</v>
      </c>
      <c r="G111" s="6" t="s">
        <v>35</v>
      </c>
      <c r="H111" s="6" t="s">
        <v>36</v>
      </c>
      <c r="I111" s="6" t="s">
        <v>37</v>
      </c>
      <c r="J111" s="6" t="s">
        <v>38</v>
      </c>
      <c r="K111" s="6" t="s">
        <v>39</v>
      </c>
      <c r="L111" s="6" t="s">
        <v>40</v>
      </c>
      <c r="M111" s="7" t="s">
        <v>22</v>
      </c>
    </row>
    <row r="112" spans="1:15" s="2" customFormat="1" ht="15.95" customHeight="1" x14ac:dyDescent="0.4">
      <c r="A112" s="129"/>
      <c r="B112" s="130"/>
      <c r="C112" s="8" t="s">
        <v>42</v>
      </c>
      <c r="D112" s="9" t="s">
        <v>12</v>
      </c>
      <c r="E112" s="9" t="s">
        <v>13</v>
      </c>
      <c r="F112" s="9" t="s">
        <v>14</v>
      </c>
      <c r="G112" s="9" t="s">
        <v>15</v>
      </c>
      <c r="H112" s="9" t="s">
        <v>16</v>
      </c>
      <c r="I112" s="9" t="s">
        <v>17</v>
      </c>
      <c r="J112" s="9" t="s">
        <v>18</v>
      </c>
      <c r="K112" s="9" t="s">
        <v>43</v>
      </c>
      <c r="L112" s="9" t="s">
        <v>95</v>
      </c>
      <c r="M112" s="70" t="s">
        <v>21</v>
      </c>
    </row>
    <row r="113" spans="1:13" s="39" customFormat="1" ht="17.100000000000001" customHeight="1" x14ac:dyDescent="0.4">
      <c r="A113" s="71" t="s">
        <v>116</v>
      </c>
      <c r="B113" s="72"/>
      <c r="C113" s="36">
        <v>23928.823880764092</v>
      </c>
      <c r="D113" s="37">
        <v>23112.710425321631</v>
      </c>
      <c r="E113" s="37">
        <v>24792.051383998154</v>
      </c>
      <c r="F113" s="37">
        <v>39650.532990417756</v>
      </c>
      <c r="G113" s="37">
        <v>36832.181593236928</v>
      </c>
      <c r="H113" s="37">
        <v>29673.90695906636</v>
      </c>
      <c r="I113" s="37">
        <v>30967.267508352368</v>
      </c>
      <c r="J113" s="37">
        <v>33646.377732209585</v>
      </c>
      <c r="K113" s="37">
        <v>28965.881734617353</v>
      </c>
      <c r="L113" s="37">
        <v>24138.040321311957</v>
      </c>
      <c r="M113" s="108">
        <v>24024.687094243975</v>
      </c>
    </row>
    <row r="114" spans="1:13" s="39" customFormat="1" ht="17.100000000000001" customHeight="1" x14ac:dyDescent="0.4">
      <c r="A114" s="74" t="s">
        <v>166</v>
      </c>
      <c r="B114" s="75"/>
      <c r="C114" s="40">
        <v>6777.9214149460267</v>
      </c>
      <c r="D114" s="41">
        <v>6282.6345201524346</v>
      </c>
      <c r="E114" s="41">
        <v>7365.3965709998756</v>
      </c>
      <c r="F114" s="41">
        <v>10683.850103917688</v>
      </c>
      <c r="G114" s="41">
        <v>9183.8350128529037</v>
      </c>
      <c r="H114" s="41">
        <v>8458.4321592556043</v>
      </c>
      <c r="I114" s="41">
        <v>7750.6958923233969</v>
      </c>
      <c r="J114" s="41">
        <v>6653.7899027626554</v>
      </c>
      <c r="K114" s="41">
        <v>6068.5806215603243</v>
      </c>
      <c r="L114" s="41">
        <v>5090.9787742326189</v>
      </c>
      <c r="M114" s="109">
        <v>5466.45691267027</v>
      </c>
    </row>
    <row r="115" spans="1:13" s="39" customFormat="1" ht="17.100000000000001" customHeight="1" x14ac:dyDescent="0.4">
      <c r="A115" s="74" t="s">
        <v>167</v>
      </c>
      <c r="B115" s="75"/>
      <c r="C115" s="40">
        <v>14548.386994382818</v>
      </c>
      <c r="D115" s="41">
        <v>14271.306139898907</v>
      </c>
      <c r="E115" s="41">
        <v>14846.383639484289</v>
      </c>
      <c r="F115" s="41">
        <v>26608.2416406101</v>
      </c>
      <c r="G115" s="41">
        <v>25449.870532644341</v>
      </c>
      <c r="H115" s="41">
        <v>18891.54588944004</v>
      </c>
      <c r="I115" s="41">
        <v>20875.007382585987</v>
      </c>
      <c r="J115" s="41">
        <v>24909.974629032007</v>
      </c>
      <c r="K115" s="41">
        <v>20924.553535018935</v>
      </c>
      <c r="L115" s="41">
        <v>17028.712976584695</v>
      </c>
      <c r="M115" s="109">
        <v>16749.19212008113</v>
      </c>
    </row>
    <row r="116" spans="1:13" s="39" customFormat="1" ht="17.100000000000001" customHeight="1" x14ac:dyDescent="0.4">
      <c r="A116" s="74" t="s">
        <v>168</v>
      </c>
      <c r="B116" s="75"/>
      <c r="C116" s="40">
        <v>2602.5154714352498</v>
      </c>
      <c r="D116" s="41">
        <v>2558.7697652702882</v>
      </c>
      <c r="E116" s="41">
        <v>2580.2711735139897</v>
      </c>
      <c r="F116" s="41">
        <v>2358.4412458899719</v>
      </c>
      <c r="G116" s="41">
        <v>2198.4760477396835</v>
      </c>
      <c r="H116" s="41">
        <v>2323.9289103707169</v>
      </c>
      <c r="I116" s="41">
        <v>2341.5642334429831</v>
      </c>
      <c r="J116" s="41">
        <v>2082.6132004149208</v>
      </c>
      <c r="K116" s="41">
        <v>1972.7475780380917</v>
      </c>
      <c r="L116" s="41">
        <v>2018.3485704946452</v>
      </c>
      <c r="M116" s="109">
        <v>1809.038061492573</v>
      </c>
    </row>
    <row r="117" spans="1:13" s="39" customFormat="1" ht="17.100000000000001" customHeight="1" x14ac:dyDescent="0.4">
      <c r="A117" s="74" t="s">
        <v>169</v>
      </c>
      <c r="B117" s="75"/>
      <c r="C117" s="40">
        <v>326393.30137675977</v>
      </c>
      <c r="D117" s="41">
        <v>327346.45282217616</v>
      </c>
      <c r="E117" s="41">
        <v>345896.74023142265</v>
      </c>
      <c r="F117" s="41">
        <v>343687.64124839427</v>
      </c>
      <c r="G117" s="41">
        <v>348550.77063258947</v>
      </c>
      <c r="H117" s="41">
        <v>357671.58942700236</v>
      </c>
      <c r="I117" s="41">
        <v>365872.02567189914</v>
      </c>
      <c r="J117" s="41">
        <v>370502.5828351127</v>
      </c>
      <c r="K117" s="41">
        <v>369602.25668399583</v>
      </c>
      <c r="L117" s="41">
        <v>367310.53895834682</v>
      </c>
      <c r="M117" s="109">
        <v>377626.61535876757</v>
      </c>
    </row>
    <row r="118" spans="1:13" s="39" customFormat="1" ht="17.100000000000001" customHeight="1" x14ac:dyDescent="0.4">
      <c r="A118" s="74" t="s">
        <v>170</v>
      </c>
      <c r="B118" s="75"/>
      <c r="C118" s="40">
        <v>1063877.0971959007</v>
      </c>
      <c r="D118" s="41">
        <v>1089790.7348291469</v>
      </c>
      <c r="E118" s="41">
        <v>1107037.0106348209</v>
      </c>
      <c r="F118" s="41">
        <v>1142891.2166665338</v>
      </c>
      <c r="G118" s="41">
        <v>1169957.8901266772</v>
      </c>
      <c r="H118" s="41">
        <v>1191251.5923801935</v>
      </c>
      <c r="I118" s="41">
        <v>1218611.7067838316</v>
      </c>
      <c r="J118" s="41">
        <v>1240898.3416312984</v>
      </c>
      <c r="K118" s="41">
        <v>1256374.3772287278</v>
      </c>
      <c r="L118" s="41">
        <v>1245252.9443663252</v>
      </c>
      <c r="M118" s="109">
        <v>1253288.2008406303</v>
      </c>
    </row>
    <row r="119" spans="1:13" s="39" customFormat="1" ht="17.100000000000001" customHeight="1" x14ac:dyDescent="0.4">
      <c r="A119" s="74" t="s">
        <v>137</v>
      </c>
      <c r="B119" s="75"/>
      <c r="C119" s="40">
        <v>513789.23703115451</v>
      </c>
      <c r="D119" s="41">
        <v>516778.74214146257</v>
      </c>
      <c r="E119" s="41">
        <v>534072.79528436484</v>
      </c>
      <c r="F119" s="41">
        <v>554460.64794699289</v>
      </c>
      <c r="G119" s="41">
        <v>551574.69824946404</v>
      </c>
      <c r="H119" s="41">
        <v>573175.99139795627</v>
      </c>
      <c r="I119" s="41">
        <v>589040.78147371416</v>
      </c>
      <c r="J119" s="41">
        <v>604749.40680008184</v>
      </c>
      <c r="K119" s="41">
        <v>630867.16836228699</v>
      </c>
      <c r="L119" s="41">
        <v>619654.40174540656</v>
      </c>
      <c r="M119" s="109">
        <v>628950.38464225049</v>
      </c>
    </row>
    <row r="120" spans="1:13" s="39" customFormat="1" ht="17.100000000000001" customHeight="1" x14ac:dyDescent="0.4">
      <c r="A120" s="74" t="s">
        <v>138</v>
      </c>
      <c r="B120" s="75"/>
      <c r="C120" s="40">
        <v>17297.076504102417</v>
      </c>
      <c r="D120" s="41">
        <v>27370.314887854256</v>
      </c>
      <c r="E120" s="41">
        <v>20810.929613188477</v>
      </c>
      <c r="F120" s="41">
        <v>21209.694326399334</v>
      </c>
      <c r="G120" s="41">
        <v>42471.517563595582</v>
      </c>
      <c r="H120" s="41">
        <v>35980.557729948225</v>
      </c>
      <c r="I120" s="41">
        <v>33263.565934429731</v>
      </c>
      <c r="J120" s="41">
        <v>30219.315057071915</v>
      </c>
      <c r="K120" s="41">
        <v>14347.45851146108</v>
      </c>
      <c r="L120" s="41">
        <v>19338.979139479638</v>
      </c>
      <c r="M120" s="109">
        <v>13373.023649417497</v>
      </c>
    </row>
    <row r="121" spans="1:13" s="39" customFormat="1" ht="17.100000000000001" customHeight="1" x14ac:dyDescent="0.4">
      <c r="A121" s="74" t="s">
        <v>139</v>
      </c>
      <c r="B121" s="75"/>
      <c r="C121" s="40">
        <v>481748.63449357514</v>
      </c>
      <c r="D121" s="41">
        <v>498196.03772312234</v>
      </c>
      <c r="E121" s="41">
        <v>510167.11470233166</v>
      </c>
      <c r="F121" s="41">
        <v>528724.81635101209</v>
      </c>
      <c r="G121" s="41">
        <v>544608.08694664983</v>
      </c>
      <c r="H121" s="41">
        <v>560571.20266772597</v>
      </c>
      <c r="I121" s="41">
        <v>574541.10987882596</v>
      </c>
      <c r="J121" s="41">
        <v>584821.59778492409</v>
      </c>
      <c r="K121" s="41">
        <v>591887.64339782239</v>
      </c>
      <c r="L121" s="41">
        <v>589299.84909395862</v>
      </c>
      <c r="M121" s="109">
        <v>593598.48438422813</v>
      </c>
    </row>
    <row r="122" spans="1:13" s="39" customFormat="1" ht="17.100000000000001" customHeight="1" x14ac:dyDescent="0.4">
      <c r="A122" s="74" t="s">
        <v>140</v>
      </c>
      <c r="B122" s="75"/>
      <c r="C122" s="40">
        <v>53979.75683272141</v>
      </c>
      <c r="D122" s="41">
        <v>50544.171982543172</v>
      </c>
      <c r="E122" s="41">
        <v>45483.812765465867</v>
      </c>
      <c r="F122" s="41">
        <v>42287.559170542459</v>
      </c>
      <c r="G122" s="41">
        <v>34940.224483583457</v>
      </c>
      <c r="H122" s="41">
        <v>24940.839973434522</v>
      </c>
      <c r="I122" s="41">
        <v>25354.858720960179</v>
      </c>
      <c r="J122" s="41">
        <v>24684.289689765174</v>
      </c>
      <c r="K122" s="41">
        <v>22837.993240499112</v>
      </c>
      <c r="L122" s="41">
        <v>20715.503756725851</v>
      </c>
      <c r="M122" s="109">
        <v>21193.278166893553</v>
      </c>
    </row>
    <row r="123" spans="1:13" s="39" customFormat="1" ht="17.100000000000001" customHeight="1" x14ac:dyDescent="0.4">
      <c r="A123" s="74" t="s">
        <v>141</v>
      </c>
      <c r="B123" s="75"/>
      <c r="C123" s="40">
        <v>2937.6076656526243</v>
      </c>
      <c r="D123" s="41">
        <v>3098.5319058354626</v>
      </c>
      <c r="E123" s="41">
        <v>3497.6417305300242</v>
      </c>
      <c r="F123" s="41">
        <v>3791.5011284129787</v>
      </c>
      <c r="G123" s="41">
        <v>3636.6371166154731</v>
      </c>
      <c r="H123" s="41">
        <v>3416.9993888713725</v>
      </c>
      <c r="I123" s="41">
        <v>3588.6092240983139</v>
      </c>
      <c r="J123" s="41">
        <v>3576.2677005448763</v>
      </c>
      <c r="K123" s="41">
        <v>3565.8862833417343</v>
      </c>
      <c r="L123" s="41">
        <v>3755.7893692453194</v>
      </c>
      <c r="M123" s="109">
        <v>3826.9700021593108</v>
      </c>
    </row>
    <row r="124" spans="1:13" s="39" customFormat="1" ht="17.100000000000001" customHeight="1" x14ac:dyDescent="0.4">
      <c r="A124" s="74" t="s">
        <v>171</v>
      </c>
      <c r="B124" s="75"/>
      <c r="C124" s="40">
        <v>207637.17574718778</v>
      </c>
      <c r="D124" s="41">
        <v>180462.01504740978</v>
      </c>
      <c r="E124" s="41">
        <v>181206.90117781615</v>
      </c>
      <c r="F124" s="41">
        <v>183284.59607428143</v>
      </c>
      <c r="G124" s="41">
        <v>191767.73485731069</v>
      </c>
      <c r="H124" s="41">
        <v>218218.60727451197</v>
      </c>
      <c r="I124" s="41">
        <v>196822.08553614962</v>
      </c>
      <c r="J124" s="41">
        <v>247783.14322244297</v>
      </c>
      <c r="K124" s="41">
        <v>167547.88729708048</v>
      </c>
      <c r="L124" s="41">
        <v>215722.76332371551</v>
      </c>
      <c r="M124" s="109">
        <v>198558.54762781918</v>
      </c>
    </row>
    <row r="125" spans="1:13" s="39" customFormat="1" ht="17.100000000000001" customHeight="1" x14ac:dyDescent="0.4">
      <c r="A125" s="74" t="s">
        <v>150</v>
      </c>
      <c r="B125" s="75"/>
      <c r="C125" s="40">
        <v>94426.689402294258</v>
      </c>
      <c r="D125" s="41">
        <v>87701.814095637063</v>
      </c>
      <c r="E125" s="41">
        <v>83142.085317826219</v>
      </c>
      <c r="F125" s="41">
        <v>78864.905264313638</v>
      </c>
      <c r="G125" s="41">
        <v>82846.814471454578</v>
      </c>
      <c r="H125" s="41">
        <v>87206.808583174046</v>
      </c>
      <c r="I125" s="41">
        <v>76149.20160278125</v>
      </c>
      <c r="J125" s="41">
        <v>76532.094355050314</v>
      </c>
      <c r="K125" s="41">
        <v>64687.559536978915</v>
      </c>
      <c r="L125" s="41">
        <v>69468.232323675707</v>
      </c>
      <c r="M125" s="109">
        <v>76271.521674258853</v>
      </c>
    </row>
    <row r="126" spans="1:13" s="39" customFormat="1" ht="17.100000000000001" customHeight="1" x14ac:dyDescent="0.4">
      <c r="A126" s="74" t="s">
        <v>172</v>
      </c>
      <c r="B126" s="75"/>
      <c r="C126" s="40">
        <v>4286119.0991575047</v>
      </c>
      <c r="D126" s="41">
        <v>4254877.5403975528</v>
      </c>
      <c r="E126" s="41">
        <v>4433924.4249085346</v>
      </c>
      <c r="F126" s="41">
        <v>4345266.0817281809</v>
      </c>
      <c r="G126" s="41">
        <v>4328213.1845235936</v>
      </c>
      <c r="H126" s="41">
        <v>4249491.6501977555</v>
      </c>
      <c r="I126" s="41">
        <v>4284535.0090410933</v>
      </c>
      <c r="J126" s="41">
        <v>4259358.3455237187</v>
      </c>
      <c r="K126" s="41">
        <v>4228063.6692856541</v>
      </c>
      <c r="L126" s="41">
        <v>3935561.0734938961</v>
      </c>
      <c r="M126" s="109">
        <v>4009071.1275932207</v>
      </c>
    </row>
    <row r="127" spans="1:13" s="39" customFormat="1" ht="17.100000000000001" customHeight="1" x14ac:dyDescent="0.4">
      <c r="A127" s="74" t="s">
        <v>173</v>
      </c>
      <c r="B127" s="75"/>
      <c r="C127" s="40">
        <v>332621.24115719128</v>
      </c>
      <c r="D127" s="41">
        <v>460666.95843342971</v>
      </c>
      <c r="E127" s="41">
        <v>213629.44998187828</v>
      </c>
      <c r="F127" s="41">
        <v>210818.73063616848</v>
      </c>
      <c r="G127" s="41">
        <v>314887.76592982007</v>
      </c>
      <c r="H127" s="41">
        <v>449211.86366417789</v>
      </c>
      <c r="I127" s="41">
        <v>453493.22802839946</v>
      </c>
      <c r="J127" s="41">
        <v>408027.16977567674</v>
      </c>
      <c r="K127" s="41">
        <v>494594.09923121548</v>
      </c>
      <c r="L127" s="41">
        <v>1010455.6316287051</v>
      </c>
      <c r="M127" s="109">
        <v>742434.83165782352</v>
      </c>
    </row>
    <row r="128" spans="1:13" s="39" customFormat="1" ht="17.100000000000001" customHeight="1" x14ac:dyDescent="0.4">
      <c r="A128" s="76" t="s">
        <v>24</v>
      </c>
      <c r="B128" s="77"/>
      <c r="C128" s="40">
        <v>6240576.7385153081</v>
      </c>
      <c r="D128" s="41">
        <v>6336256.4119550362</v>
      </c>
      <c r="E128" s="41">
        <v>6306486.5783184711</v>
      </c>
      <c r="F128" s="41">
        <v>6265598.7993439771</v>
      </c>
      <c r="G128" s="41">
        <v>6390209.5276632281</v>
      </c>
      <c r="H128" s="41">
        <v>6495519.2099027084</v>
      </c>
      <c r="I128" s="41">
        <v>6550301.322569726</v>
      </c>
      <c r="J128" s="41">
        <v>6560215.960720459</v>
      </c>
      <c r="K128" s="41">
        <v>6545148.1714612916</v>
      </c>
      <c r="L128" s="41">
        <v>6798440.9920923002</v>
      </c>
      <c r="M128" s="109">
        <v>6605004.0101725049</v>
      </c>
    </row>
    <row r="129" spans="1:13" ht="17.100000000000001" customHeight="1" x14ac:dyDescent="0.4">
      <c r="A129" s="100" t="s">
        <v>105</v>
      </c>
      <c r="B129" s="101"/>
      <c r="C129" s="36">
        <v>144172.61350096946</v>
      </c>
      <c r="D129" s="37">
        <v>131749.56550839788</v>
      </c>
      <c r="E129" s="37">
        <v>135383.06634889106</v>
      </c>
      <c r="F129" s="37">
        <v>142413.19103730423</v>
      </c>
      <c r="G129" s="37">
        <v>132833.36654253185</v>
      </c>
      <c r="H129" s="37">
        <v>123208.06553794071</v>
      </c>
      <c r="I129" s="37">
        <v>122994.02294492642</v>
      </c>
      <c r="J129" s="37">
        <v>129423.14801916172</v>
      </c>
      <c r="K129" s="37">
        <v>130911.79595036095</v>
      </c>
      <c r="L129" s="37">
        <v>125201.08916624996</v>
      </c>
      <c r="M129" s="108">
        <v>118744.87842356325</v>
      </c>
    </row>
    <row r="130" spans="1:13" s="39" customFormat="1" ht="17.100000000000001" customHeight="1" x14ac:dyDescent="0.4">
      <c r="A130" s="102" t="s">
        <v>174</v>
      </c>
      <c r="B130" s="103"/>
      <c r="C130" s="40">
        <v>4631201.4017054904</v>
      </c>
      <c r="D130" s="41">
        <v>4728234.5181251429</v>
      </c>
      <c r="E130" s="41">
        <v>4666568.6949756537</v>
      </c>
      <c r="F130" s="41">
        <v>4572575.536482187</v>
      </c>
      <c r="G130" s="41">
        <v>4647153.7090527378</v>
      </c>
      <c r="H130" s="41">
        <v>4708288.6264905436</v>
      </c>
      <c r="I130" s="41">
        <v>4743230.8310259981</v>
      </c>
      <c r="J130" s="41">
        <v>4675074.9990953505</v>
      </c>
      <c r="K130" s="41">
        <v>4749520.9748423649</v>
      </c>
      <c r="L130" s="41">
        <v>4965635.4594685575</v>
      </c>
      <c r="M130" s="109">
        <v>4775229.6057752166</v>
      </c>
    </row>
    <row r="131" spans="1:13" s="39" customFormat="1" ht="17.100000000000001" customHeight="1" x14ac:dyDescent="0.4">
      <c r="A131" s="104" t="s">
        <v>175</v>
      </c>
      <c r="B131" s="105"/>
      <c r="C131" s="110">
        <v>7.201557495101106E-2</v>
      </c>
      <c r="D131" s="111">
        <v>9.7691148614466983E-2</v>
      </c>
      <c r="E131" s="111">
        <v>4.596599754035461E-2</v>
      </c>
      <c r="F131" s="111">
        <v>4.6271906542223809E-2</v>
      </c>
      <c r="G131" s="111">
        <v>6.7818419045803907E-2</v>
      </c>
      <c r="H131" s="111">
        <v>9.5603364276747912E-2</v>
      </c>
      <c r="I131" s="111">
        <v>9.5713492055692878E-2</v>
      </c>
      <c r="J131" s="111">
        <v>8.742092729177596E-2</v>
      </c>
      <c r="K131" s="111">
        <v>0.10472791455023019</v>
      </c>
      <c r="L131" s="111">
        <v>0.20429684974217208</v>
      </c>
      <c r="M131" s="112">
        <v>0.15625253088703897</v>
      </c>
    </row>
    <row r="132" spans="1:13" s="39" customFormat="1" ht="17.100000000000001" customHeight="1" x14ac:dyDescent="0.4">
      <c r="A132" s="71" t="s">
        <v>176</v>
      </c>
      <c r="B132" s="72"/>
      <c r="C132" s="40">
        <v>565038.33627700852</v>
      </c>
      <c r="D132" s="41">
        <v>581295.21637238795</v>
      </c>
      <c r="E132" s="41">
        <v>604172.36635409866</v>
      </c>
      <c r="F132" s="41">
        <v>577160.91752367176</v>
      </c>
      <c r="G132" s="41">
        <v>597304.66566122032</v>
      </c>
      <c r="H132" s="41">
        <v>561260.45335466333</v>
      </c>
      <c r="I132" s="41">
        <v>557831.201004492</v>
      </c>
      <c r="J132" s="41">
        <v>507213.15344482887</v>
      </c>
      <c r="K132" s="41">
        <v>482787.85045577359</v>
      </c>
      <c r="L132" s="41">
        <v>489929.02615571668</v>
      </c>
      <c r="M132" s="109">
        <v>479080.56450220849</v>
      </c>
    </row>
    <row r="133" spans="1:13" s="39" customFormat="1" ht="17.100000000000001" customHeight="1" x14ac:dyDescent="0.4">
      <c r="A133" s="74" t="s">
        <v>177</v>
      </c>
      <c r="B133" s="75"/>
      <c r="C133" s="40">
        <v>336716.8042307893</v>
      </c>
      <c r="D133" s="41">
        <v>347468.10648138146</v>
      </c>
      <c r="E133" s="41">
        <v>349626.17382531898</v>
      </c>
      <c r="F133" s="41">
        <v>333467.78286792582</v>
      </c>
      <c r="G133" s="41">
        <v>326824.53583510197</v>
      </c>
      <c r="H133" s="41">
        <v>317828.68068829016</v>
      </c>
      <c r="I133" s="41">
        <v>308917.0201331448</v>
      </c>
      <c r="J133" s="41">
        <v>296148.65805486537</v>
      </c>
      <c r="K133" s="41">
        <v>292448.6532783584</v>
      </c>
      <c r="L133" s="41">
        <v>292199.72160171909</v>
      </c>
      <c r="M133" s="109">
        <v>277294.33230224217</v>
      </c>
    </row>
    <row r="134" spans="1:13" s="39" customFormat="1" ht="17.100000000000001" customHeight="1" x14ac:dyDescent="0.4">
      <c r="A134" s="74" t="s">
        <v>178</v>
      </c>
      <c r="B134" s="75"/>
      <c r="C134" s="40">
        <v>228321.53204621922</v>
      </c>
      <c r="D134" s="41">
        <v>233827.10989100652</v>
      </c>
      <c r="E134" s="41">
        <v>254546.19252877968</v>
      </c>
      <c r="F134" s="41">
        <v>243693.13465574593</v>
      </c>
      <c r="G134" s="41">
        <v>270480.12982611835</v>
      </c>
      <c r="H134" s="41">
        <v>243431.7726663732</v>
      </c>
      <c r="I134" s="41">
        <v>248914.18087134726</v>
      </c>
      <c r="J134" s="41">
        <v>211064.4953899635</v>
      </c>
      <c r="K134" s="41">
        <v>190339.19717741519</v>
      </c>
      <c r="L134" s="41">
        <v>197729.30455399759</v>
      </c>
      <c r="M134" s="109">
        <v>201786.23219996633</v>
      </c>
    </row>
    <row r="135" spans="1:13" s="39" customFormat="1" ht="17.100000000000001" customHeight="1" x14ac:dyDescent="0.4">
      <c r="A135" s="74" t="s">
        <v>179</v>
      </c>
      <c r="B135" s="75"/>
      <c r="C135" s="40">
        <v>3911156.8102128296</v>
      </c>
      <c r="D135" s="41">
        <v>3982757.9668112136</v>
      </c>
      <c r="E135" s="41">
        <v>3909205.0921456404</v>
      </c>
      <c r="F135" s="41">
        <v>3891850.3047142643</v>
      </c>
      <c r="G135" s="41">
        <v>3988010.1513376571</v>
      </c>
      <c r="H135" s="41">
        <v>4118803.5199204255</v>
      </c>
      <c r="I135" s="41">
        <v>4182697.1232064166</v>
      </c>
      <c r="J135" s="41">
        <v>4207272.7413005969</v>
      </c>
      <c r="K135" s="41">
        <v>4244258.6013312675</v>
      </c>
      <c r="L135" s="41">
        <v>4233800.0040463721</v>
      </c>
      <c r="M135" s="109">
        <v>4192713.3138147849</v>
      </c>
    </row>
    <row r="136" spans="1:13" s="39" customFormat="1" ht="17.100000000000001" customHeight="1" x14ac:dyDescent="0.4">
      <c r="A136" s="74" t="s">
        <v>180</v>
      </c>
      <c r="B136" s="75"/>
      <c r="C136" s="40">
        <v>3380070.4966775728</v>
      </c>
      <c r="D136" s="41">
        <v>3438608.9097818965</v>
      </c>
      <c r="E136" s="41">
        <v>3354321.3672480867</v>
      </c>
      <c r="F136" s="41">
        <v>3316179.9624408721</v>
      </c>
      <c r="G136" s="41">
        <v>3393963.9355245973</v>
      </c>
      <c r="H136" s="41">
        <v>3509646.9707925208</v>
      </c>
      <c r="I136" s="41">
        <v>3560392.7757982728</v>
      </c>
      <c r="J136" s="41">
        <v>3572304.0194434435</v>
      </c>
      <c r="K136" s="41">
        <v>3599043.9744575196</v>
      </c>
      <c r="L136" s="41">
        <v>3594806.6231614863</v>
      </c>
      <c r="M136" s="109">
        <v>3550389.9055231172</v>
      </c>
    </row>
    <row r="137" spans="1:13" s="39" customFormat="1" ht="17.100000000000001" customHeight="1" x14ac:dyDescent="0.4">
      <c r="A137" s="74" t="s">
        <v>181</v>
      </c>
      <c r="B137" s="75"/>
      <c r="C137" s="40">
        <v>531086.31353525689</v>
      </c>
      <c r="D137" s="41">
        <v>544149.05702931678</v>
      </c>
      <c r="E137" s="41">
        <v>554883.72489755333</v>
      </c>
      <c r="F137" s="41">
        <v>575670.34227339225</v>
      </c>
      <c r="G137" s="41">
        <v>594046.21581305959</v>
      </c>
      <c r="H137" s="41">
        <v>609156.54912790447</v>
      </c>
      <c r="I137" s="41">
        <v>622304.34740814392</v>
      </c>
      <c r="J137" s="41">
        <v>634968.72185715381</v>
      </c>
      <c r="K137" s="41">
        <v>645214.62687374803</v>
      </c>
      <c r="L137" s="41">
        <v>638993.38088488614</v>
      </c>
      <c r="M137" s="109">
        <v>642323.40829166805</v>
      </c>
    </row>
    <row r="138" spans="1:13" s="39" customFormat="1" ht="17.100000000000001" customHeight="1" x14ac:dyDescent="0.4">
      <c r="A138" s="74" t="s">
        <v>182</v>
      </c>
      <c r="B138" s="75"/>
      <c r="C138" s="40">
        <v>513789.23703115451</v>
      </c>
      <c r="D138" s="41">
        <v>516778.74214146257</v>
      </c>
      <c r="E138" s="41">
        <v>534072.79528436484</v>
      </c>
      <c r="F138" s="41">
        <v>554460.64794699289</v>
      </c>
      <c r="G138" s="41">
        <v>551574.69824946404</v>
      </c>
      <c r="H138" s="41">
        <v>573175.99139795627</v>
      </c>
      <c r="I138" s="41">
        <v>589040.78147371416</v>
      </c>
      <c r="J138" s="41">
        <v>604749.40680008184</v>
      </c>
      <c r="K138" s="41">
        <v>630867.16836228699</v>
      </c>
      <c r="L138" s="41">
        <v>619654.40174540656</v>
      </c>
      <c r="M138" s="109">
        <v>628950.38464225049</v>
      </c>
    </row>
    <row r="139" spans="1:13" s="39" customFormat="1" ht="17.100000000000001" customHeight="1" x14ac:dyDescent="0.4">
      <c r="A139" s="74" t="s">
        <v>183</v>
      </c>
      <c r="B139" s="75"/>
      <c r="C139" s="40">
        <v>17297.076504102417</v>
      </c>
      <c r="D139" s="41">
        <v>27370.314887854256</v>
      </c>
      <c r="E139" s="41">
        <v>20810.929613188477</v>
      </c>
      <c r="F139" s="41">
        <v>21209.694326399334</v>
      </c>
      <c r="G139" s="41">
        <v>42471.517563595582</v>
      </c>
      <c r="H139" s="41">
        <v>35980.557729948225</v>
      </c>
      <c r="I139" s="41">
        <v>33263.565934429731</v>
      </c>
      <c r="J139" s="41">
        <v>30219.315057071915</v>
      </c>
      <c r="K139" s="41">
        <v>14347.45851146108</v>
      </c>
      <c r="L139" s="41">
        <v>19338.979139479638</v>
      </c>
      <c r="M139" s="109">
        <v>13373.023649417497</v>
      </c>
    </row>
    <row r="140" spans="1:13" s="39" customFormat="1" ht="17.100000000000001" customHeight="1" x14ac:dyDescent="0.4">
      <c r="A140" s="74" t="s">
        <v>184</v>
      </c>
      <c r="B140" s="75"/>
      <c r="C140" s="40">
        <v>329815.47715262551</v>
      </c>
      <c r="D140" s="41">
        <v>333539.14355181553</v>
      </c>
      <c r="E140" s="41">
        <v>346601.56928840448</v>
      </c>
      <c r="F140" s="41">
        <v>347614.77832818771</v>
      </c>
      <c r="G140" s="41">
        <v>352610.40457503917</v>
      </c>
      <c r="H140" s="41">
        <v>329758.79952767724</v>
      </c>
      <c r="I140" s="41">
        <v>336484.05562894203</v>
      </c>
      <c r="J140" s="41">
        <v>333015.67918002012</v>
      </c>
      <c r="K140" s="41">
        <v>331250.76287403516</v>
      </c>
      <c r="L140" s="41">
        <v>329814.56262553926</v>
      </c>
      <c r="M140" s="109">
        <v>342554.04041895509</v>
      </c>
    </row>
    <row r="141" spans="1:13" s="39" customFormat="1" ht="17.100000000000001" customHeight="1" x14ac:dyDescent="0.4">
      <c r="A141" s="74" t="s">
        <v>185</v>
      </c>
      <c r="B141" s="75"/>
      <c r="C141" s="40">
        <v>90724.101992029711</v>
      </c>
      <c r="D141" s="41">
        <v>49168.601903139614</v>
      </c>
      <c r="E141" s="41">
        <v>42104.771046499889</v>
      </c>
      <c r="F141" s="41">
        <v>33969.407583663742</v>
      </c>
      <c r="G141" s="41">
        <v>51894.73800498576</v>
      </c>
      <c r="H141" s="41">
        <v>54270.38954141421</v>
      </c>
      <c r="I141" s="41">
        <v>57211.408886226192</v>
      </c>
      <c r="J141" s="41">
        <v>60400.489765397571</v>
      </c>
      <c r="K141" s="41">
        <v>82839.110643978245</v>
      </c>
      <c r="L141" s="41">
        <v>71822.637893157182</v>
      </c>
      <c r="M141" s="109">
        <v>68933.682106139808</v>
      </c>
    </row>
    <row r="142" spans="1:13" s="39" customFormat="1" ht="17.100000000000001" customHeight="1" x14ac:dyDescent="0.4">
      <c r="A142" s="74" t="s">
        <v>186</v>
      </c>
      <c r="B142" s="75"/>
      <c r="C142" s="40">
        <v>46837.234912419801</v>
      </c>
      <c r="D142" s="41">
        <v>83792.154948907861</v>
      </c>
      <c r="E142" s="41">
        <v>97550.081849667738</v>
      </c>
      <c r="F142" s="41">
        <v>109627.10979788123</v>
      </c>
      <c r="G142" s="41">
        <v>107928.10205498659</v>
      </c>
      <c r="H142" s="41">
        <v>91464.401039871474</v>
      </c>
      <c r="I142" s="41">
        <v>93476.872524393373</v>
      </c>
      <c r="J142" s="41">
        <v>88085.894514541549</v>
      </c>
      <c r="K142" s="41">
        <v>69729.4195361483</v>
      </c>
      <c r="L142" s="41">
        <v>79678.784007099137</v>
      </c>
      <c r="M142" s="109">
        <v>92766.549595727964</v>
      </c>
    </row>
    <row r="143" spans="1:13" s="39" customFormat="1" ht="17.100000000000001" customHeight="1" x14ac:dyDescent="0.4">
      <c r="A143" s="74" t="s">
        <v>119</v>
      </c>
      <c r="B143" s="75"/>
      <c r="C143" s="40">
        <v>167169.80675906944</v>
      </c>
      <c r="D143" s="41">
        <v>175187.42886520576</v>
      </c>
      <c r="E143" s="41">
        <v>180616.68775661173</v>
      </c>
      <c r="F143" s="41">
        <v>178735.18881654233</v>
      </c>
      <c r="G143" s="41">
        <v>168016.64097039949</v>
      </c>
      <c r="H143" s="41">
        <v>156971.88357703883</v>
      </c>
      <c r="I143" s="41">
        <v>157713.53453547315</v>
      </c>
      <c r="J143" s="41">
        <v>158990.74927190677</v>
      </c>
      <c r="K143" s="41">
        <v>153506.81894145947</v>
      </c>
      <c r="L143" s="41">
        <v>151340.62633376301</v>
      </c>
      <c r="M143" s="109">
        <v>155789.06972137702</v>
      </c>
    </row>
    <row r="144" spans="1:13" s="39" customFormat="1" ht="17.100000000000001" customHeight="1" x14ac:dyDescent="0.4">
      <c r="A144" s="74" t="s">
        <v>187</v>
      </c>
      <c r="B144" s="75"/>
      <c r="C144" s="40">
        <v>113190.04992634802</v>
      </c>
      <c r="D144" s="41">
        <v>118234.78435067392</v>
      </c>
      <c r="E144" s="41">
        <v>123354.37065902411</v>
      </c>
      <c r="F144" s="41">
        <v>128886.94103128675</v>
      </c>
      <c r="G144" s="41">
        <v>127826.55504079822</v>
      </c>
      <c r="H144" s="41">
        <v>127457.24407431077</v>
      </c>
      <c r="I144" s="41">
        <v>127908.71399819291</v>
      </c>
      <c r="J144" s="41">
        <v>129769.76603326449</v>
      </c>
      <c r="K144" s="41">
        <v>126478.65952155369</v>
      </c>
      <c r="L144" s="41">
        <v>128101.43584668206</v>
      </c>
      <c r="M144" s="109">
        <v>132001.02169486208</v>
      </c>
    </row>
    <row r="145" spans="1:13" s="39" customFormat="1" ht="17.100000000000001" customHeight="1" x14ac:dyDescent="0.4">
      <c r="A145" s="74" t="s">
        <v>121</v>
      </c>
      <c r="B145" s="75"/>
      <c r="C145" s="40">
        <v>53979.75683272141</v>
      </c>
      <c r="D145" s="41">
        <v>50544.171982543172</v>
      </c>
      <c r="E145" s="41">
        <v>45483.812765465867</v>
      </c>
      <c r="F145" s="41">
        <v>42287.559170542459</v>
      </c>
      <c r="G145" s="41">
        <v>34940.224483583457</v>
      </c>
      <c r="H145" s="41">
        <v>24940.839973434522</v>
      </c>
      <c r="I145" s="41">
        <v>25354.858720960179</v>
      </c>
      <c r="J145" s="41">
        <v>24684.289689765174</v>
      </c>
      <c r="K145" s="41">
        <v>22837.993240499112</v>
      </c>
      <c r="L145" s="41">
        <v>20715.503756725851</v>
      </c>
      <c r="M145" s="109">
        <v>21193.278166893553</v>
      </c>
    </row>
    <row r="146" spans="1:13" s="39" customFormat="1" ht="17.100000000000001" customHeight="1" x14ac:dyDescent="0.4">
      <c r="A146" s="74" t="s">
        <v>122</v>
      </c>
      <c r="B146" s="75"/>
      <c r="C146" s="113" t="s">
        <v>92</v>
      </c>
      <c r="D146" s="41">
        <v>6408.4725319886747</v>
      </c>
      <c r="E146" s="41">
        <v>11778.504332121758</v>
      </c>
      <c r="F146" s="41">
        <v>7560.6886147131145</v>
      </c>
      <c r="G146" s="41">
        <v>5249.861446017826</v>
      </c>
      <c r="H146" s="41">
        <v>4573.7995292935266</v>
      </c>
      <c r="I146" s="41">
        <v>4449.9618163201003</v>
      </c>
      <c r="J146" s="41">
        <v>4536.6935488770923</v>
      </c>
      <c r="K146" s="41">
        <v>4190.1661794066731</v>
      </c>
      <c r="L146" s="41">
        <v>2523.6867303550825</v>
      </c>
      <c r="M146" s="109">
        <v>2594.7698596214186</v>
      </c>
    </row>
    <row r="147" spans="1:13" s="39" customFormat="1" ht="17.100000000000001" customHeight="1" x14ac:dyDescent="0.4">
      <c r="A147" s="74" t="s">
        <v>158</v>
      </c>
      <c r="B147" s="75"/>
      <c r="C147" s="40">
        <v>25084.333489106524</v>
      </c>
      <c r="D147" s="41">
        <v>25390.957834562279</v>
      </c>
      <c r="E147" s="41">
        <v>26330.028635625109</v>
      </c>
      <c r="F147" s="41">
        <v>25283.072130100343</v>
      </c>
      <c r="G147" s="41">
        <v>24770.92354466733</v>
      </c>
      <c r="H147" s="41">
        <v>27052.125369352783</v>
      </c>
      <c r="I147" s="41">
        <v>28082.23968284926</v>
      </c>
      <c r="J147" s="41">
        <v>25538.54562817419</v>
      </c>
      <c r="K147" s="41">
        <v>25175.41375244916</v>
      </c>
      <c r="L147" s="41">
        <v>26972.514391519922</v>
      </c>
      <c r="M147" s="109">
        <v>25064.738995710297</v>
      </c>
    </row>
    <row r="148" spans="1:13" s="39" customFormat="1" ht="17.100000000000001" customHeight="1" x14ac:dyDescent="0.4">
      <c r="A148" s="74" t="s">
        <v>188</v>
      </c>
      <c r="B148" s="75"/>
      <c r="C148" s="40">
        <v>1329797.5373546577</v>
      </c>
      <c r="D148" s="41">
        <v>1338252.1613014934</v>
      </c>
      <c r="E148" s="41">
        <v>1357681.0548730593</v>
      </c>
      <c r="F148" s="41">
        <v>1351948.1792916318</v>
      </c>
      <c r="G148" s="41">
        <v>1350162.2537673272</v>
      </c>
      <c r="H148" s="41">
        <v>1362899.0626458698</v>
      </c>
      <c r="I148" s="41">
        <v>1367750.4380801537</v>
      </c>
      <c r="J148" s="41">
        <v>1378405.4863176269</v>
      </c>
      <c r="K148" s="41">
        <v>1412954.5783616079</v>
      </c>
      <c r="L148" s="41">
        <v>1417116.9094045018</v>
      </c>
      <c r="M148" s="109">
        <v>1467011.3730714205</v>
      </c>
    </row>
    <row r="149" spans="1:13" s="39" customFormat="1" ht="17.100000000000001" customHeight="1" x14ac:dyDescent="0.4">
      <c r="A149" s="74" t="s">
        <v>147</v>
      </c>
      <c r="B149" s="75"/>
      <c r="C149" s="40">
        <v>974467.39356874011</v>
      </c>
      <c r="D149" s="41">
        <v>992661.50610739668</v>
      </c>
      <c r="E149" s="41">
        <v>1005990.603027425</v>
      </c>
      <c r="F149" s="41">
        <v>1001499.3747930923</v>
      </c>
      <c r="G149" s="41">
        <v>1017088.4174405062</v>
      </c>
      <c r="H149" s="41">
        <v>1025322.05093562</v>
      </c>
      <c r="I149" s="41">
        <v>1038864.6742902088</v>
      </c>
      <c r="J149" s="41">
        <v>1047860.3251587346</v>
      </c>
      <c r="K149" s="41">
        <v>1051884.2282113077</v>
      </c>
      <c r="L149" s="41">
        <v>1058292.8150575133</v>
      </c>
      <c r="M149" s="109">
        <v>1061144.8021273999</v>
      </c>
    </row>
    <row r="150" spans="1:13" s="39" customFormat="1" ht="17.100000000000001" customHeight="1" x14ac:dyDescent="0.4">
      <c r="A150" s="74" t="s">
        <v>189</v>
      </c>
      <c r="B150" s="75"/>
      <c r="C150" s="40">
        <v>156648.1746075608</v>
      </c>
      <c r="D150" s="41">
        <v>153478.49525197904</v>
      </c>
      <c r="E150" s="41">
        <v>154256.32378679648</v>
      </c>
      <c r="F150" s="41">
        <v>153390.32944808938</v>
      </c>
      <c r="G150" s="41">
        <v>134974.43903680873</v>
      </c>
      <c r="H150" s="41">
        <v>135896.56135370463</v>
      </c>
      <c r="I150" s="41">
        <v>130732.63093399549</v>
      </c>
      <c r="J150" s="41">
        <v>134709.49254960305</v>
      </c>
      <c r="K150" s="41">
        <v>154323.38498613719</v>
      </c>
      <c r="L150" s="41">
        <v>147162.11734532498</v>
      </c>
      <c r="M150" s="109">
        <v>149357.06771362363</v>
      </c>
    </row>
    <row r="151" spans="1:13" s="39" customFormat="1" ht="17.100000000000001" customHeight="1" x14ac:dyDescent="0.4">
      <c r="A151" s="74" t="s">
        <v>190</v>
      </c>
      <c r="B151" s="75"/>
      <c r="C151" s="40">
        <v>51978.448296490016</v>
      </c>
      <c r="D151" s="41">
        <v>54360.050192500566</v>
      </c>
      <c r="E151" s="41">
        <v>52133.4298714908</v>
      </c>
      <c r="F151" s="41">
        <v>47290.772858123768</v>
      </c>
      <c r="G151" s="41">
        <v>49167.801504546631</v>
      </c>
      <c r="H151" s="41">
        <v>47973.114287673699</v>
      </c>
      <c r="I151" s="41">
        <v>45153.971446817661</v>
      </c>
      <c r="J151" s="41">
        <v>44552.224953133773</v>
      </c>
      <c r="K151" s="41">
        <v>46242.138125263678</v>
      </c>
      <c r="L151" s="41">
        <v>43053.620828060877</v>
      </c>
      <c r="M151" s="109">
        <v>41649.830316697655</v>
      </c>
    </row>
    <row r="152" spans="1:13" s="39" customFormat="1" ht="17.100000000000001" customHeight="1" x14ac:dyDescent="0.4">
      <c r="A152" s="74" t="s">
        <v>191</v>
      </c>
      <c r="B152" s="75"/>
      <c r="C152" s="40">
        <v>146703.52088186663</v>
      </c>
      <c r="D152" s="41">
        <v>137752.10974961717</v>
      </c>
      <c r="E152" s="41">
        <v>145300.69818734706</v>
      </c>
      <c r="F152" s="41">
        <v>149767.70219232637</v>
      </c>
      <c r="G152" s="41">
        <v>148931.59578546544</v>
      </c>
      <c r="H152" s="41">
        <v>153707.33606887152</v>
      </c>
      <c r="I152" s="41">
        <v>152999.1614091318</v>
      </c>
      <c r="J152" s="41">
        <v>151283.44365615546</v>
      </c>
      <c r="K152" s="41">
        <v>160504.82703889912</v>
      </c>
      <c r="L152" s="41">
        <v>168608.35617360263</v>
      </c>
      <c r="M152" s="109">
        <v>214859.67291369938</v>
      </c>
    </row>
    <row r="153" spans="1:13" s="39" customFormat="1" ht="17.100000000000001" customHeight="1" x14ac:dyDescent="0.4">
      <c r="A153" s="74" t="s">
        <v>192</v>
      </c>
      <c r="B153" s="75"/>
      <c r="C153" s="40">
        <v>117229.63890898421</v>
      </c>
      <c r="D153" s="41">
        <v>113101.9432122867</v>
      </c>
      <c r="E153" s="41">
        <v>107841.31574250897</v>
      </c>
      <c r="F153" s="41">
        <v>113515.34360405881</v>
      </c>
      <c r="G153" s="41">
        <v>106174.81092130869</v>
      </c>
      <c r="H153" s="41">
        <v>132382.48708268072</v>
      </c>
      <c r="I153" s="41">
        <v>110741.0986062256</v>
      </c>
      <c r="J153" s="41">
        <v>141998.38427334017</v>
      </c>
      <c r="K153" s="41">
        <v>100759.58476410405</v>
      </c>
      <c r="L153" s="41">
        <v>347399.24420612649</v>
      </c>
      <c r="M153" s="109">
        <v>147368.36488930898</v>
      </c>
    </row>
    <row r="154" spans="1:13" s="39" customFormat="1" ht="17.100000000000001" customHeight="1" x14ac:dyDescent="0.4">
      <c r="A154" s="74" t="s">
        <v>163</v>
      </c>
      <c r="B154" s="75"/>
      <c r="C154" s="40">
        <v>92766.592926200232</v>
      </c>
      <c r="D154" s="41">
        <v>86836.114536422829</v>
      </c>
      <c r="E154" s="41">
        <v>82994.881290937119</v>
      </c>
      <c r="F154" s="41">
        <v>79711.595404912689</v>
      </c>
      <c r="G154" s="41">
        <v>83063.804346056291</v>
      </c>
      <c r="H154" s="41">
        <v>87403.153313067072</v>
      </c>
      <c r="I154" s="41">
        <v>76143.674544453694</v>
      </c>
      <c r="J154" s="41">
        <v>76536.646179529402</v>
      </c>
      <c r="K154" s="41">
        <v>64119.983283456466</v>
      </c>
      <c r="L154" s="41">
        <v>68381.663834609571</v>
      </c>
      <c r="M154" s="109">
        <v>75942.66650475451</v>
      </c>
    </row>
    <row r="155" spans="1:13" s="39" customFormat="1" ht="17.100000000000001" customHeight="1" x14ac:dyDescent="0.4">
      <c r="A155" s="74" t="s">
        <v>193</v>
      </c>
      <c r="B155" s="75"/>
      <c r="C155" s="40">
        <v>-12461.06139079523</v>
      </c>
      <c r="D155" s="41">
        <v>-12690.019294160873</v>
      </c>
      <c r="E155" s="41">
        <v>-19014.820085240812</v>
      </c>
      <c r="F155" s="41">
        <v>-16490.724117838381</v>
      </c>
      <c r="G155" s="41">
        <v>-4052.7585993244948</v>
      </c>
      <c r="H155" s="41">
        <v>-9585.1126286095823</v>
      </c>
      <c r="I155" s="41">
        <v>-5202.5939565046428</v>
      </c>
      <c r="J155" s="41">
        <v>-7689.4837959549877</v>
      </c>
      <c r="K155" s="41">
        <v>-26863.206325495838</v>
      </c>
      <c r="L155" s="41">
        <v>-19618.754345956208</v>
      </c>
      <c r="M155" s="109">
        <v>-23723.646524172796</v>
      </c>
    </row>
    <row r="156" spans="1:13" s="39" customFormat="1" ht="17.100000000000001" customHeight="1" x14ac:dyDescent="0.4">
      <c r="A156" s="76" t="s">
        <v>25</v>
      </c>
      <c r="B156" s="77"/>
      <c r="C156" s="43">
        <v>6240576.7385153081</v>
      </c>
      <c r="D156" s="44">
        <v>6336256.4119550362</v>
      </c>
      <c r="E156" s="44">
        <v>6306486.5783184711</v>
      </c>
      <c r="F156" s="44">
        <v>6265598.7993439771</v>
      </c>
      <c r="G156" s="44">
        <v>6390209.5276632281</v>
      </c>
      <c r="H156" s="44">
        <v>6495519.2099027084</v>
      </c>
      <c r="I156" s="44">
        <v>6550301.322569726</v>
      </c>
      <c r="J156" s="44">
        <v>6560215.960720459</v>
      </c>
      <c r="K156" s="44">
        <v>6545148.1714612916</v>
      </c>
      <c r="L156" s="44">
        <v>6798440.9920923002</v>
      </c>
      <c r="M156" s="114">
        <v>6605004.0101725049</v>
      </c>
    </row>
    <row r="157" spans="1:13" ht="17.100000000000001" customHeight="1" x14ac:dyDescent="0.4">
      <c r="A157" s="100" t="s">
        <v>113</v>
      </c>
      <c r="B157" s="101"/>
      <c r="C157" s="40">
        <v>80898.688467444503</v>
      </c>
      <c r="D157" s="41">
        <v>40843.093799024376</v>
      </c>
      <c r="E157" s="41">
        <v>34927.205762136909</v>
      </c>
      <c r="F157" s="41">
        <v>27605.015012519194</v>
      </c>
      <c r="G157" s="41">
        <v>45495.163908876122</v>
      </c>
      <c r="H157" s="41">
        <v>46020.842395960935</v>
      </c>
      <c r="I157" s="41">
        <v>46522.052982868059</v>
      </c>
      <c r="J157" s="41">
        <v>47177.944882751312</v>
      </c>
      <c r="K157" s="41">
        <v>68369.480469974675</v>
      </c>
      <c r="L157" s="41">
        <v>59466.846504339745</v>
      </c>
      <c r="M157" s="109">
        <v>56320.539351033331</v>
      </c>
    </row>
    <row r="158" spans="1:13" s="39" customFormat="1" ht="17.100000000000001" customHeight="1" x14ac:dyDescent="0.4">
      <c r="A158" s="115" t="s">
        <v>194</v>
      </c>
      <c r="B158" s="116"/>
      <c r="C158" s="40">
        <v>1046870.2690500979</v>
      </c>
      <c r="D158" s="41">
        <v>1079531.4096961678</v>
      </c>
      <c r="E158" s="41">
        <v>1079646.9797399016</v>
      </c>
      <c r="F158" s="41">
        <v>1092853.0891048405</v>
      </c>
      <c r="G158" s="41">
        <v>1134946.3109780289</v>
      </c>
      <c r="H158" s="41">
        <v>1133718.9764108383</v>
      </c>
      <c r="I158" s="41">
        <v>1151301.7834852457</v>
      </c>
      <c r="J158" s="41">
        <v>1145240.2118951366</v>
      </c>
      <c r="K158" s="41">
        <v>1172914.0129332561</v>
      </c>
      <c r="L158" s="41">
        <v>1187532.141285541</v>
      </c>
      <c r="M158" s="109">
        <v>1220408.1768058455</v>
      </c>
    </row>
    <row r="159" spans="1:13" s="39" customFormat="1" ht="17.100000000000001" customHeight="1" thickBot="1" x14ac:dyDescent="0.45">
      <c r="A159" s="117" t="s">
        <v>154</v>
      </c>
      <c r="B159" s="118"/>
      <c r="C159" s="46">
        <v>653749.43497239321</v>
      </c>
      <c r="D159" s="47">
        <v>687205.99956484151</v>
      </c>
      <c r="E159" s="47">
        <v>689360.31792808115</v>
      </c>
      <c r="F159" s="47">
        <v>703836.69041857228</v>
      </c>
      <c r="G159" s="47">
        <v>734072.09301759244</v>
      </c>
      <c r="H159" s="47">
        <v>732506.23452543397</v>
      </c>
      <c r="I159" s="47">
        <v>747521.52238610166</v>
      </c>
      <c r="J159" s="47">
        <v>755099.82137138734</v>
      </c>
      <c r="K159" s="47">
        <v>769189.70382012543</v>
      </c>
      <c r="L159" s="47">
        <v>754069.93234681757</v>
      </c>
      <c r="M159" s="119">
        <v>789370.06056224357</v>
      </c>
    </row>
    <row r="160" spans="1:13" s="107" customFormat="1" ht="17.100000000000001" customHeight="1" x14ac:dyDescent="0.4">
      <c r="A160" s="120" t="s">
        <v>195</v>
      </c>
      <c r="B160" s="121"/>
    </row>
    <row r="161" spans="1:13" s="90" customFormat="1" ht="18.95" customHeight="1" x14ac:dyDescent="0.4">
      <c r="B161" s="49"/>
    </row>
    <row r="162" spans="1:13" s="90" customFormat="1" ht="21.95" customHeight="1" x14ac:dyDescent="0.4">
      <c r="B162" s="49"/>
    </row>
    <row r="163" spans="1:13" s="90" customFormat="1" ht="21.95" customHeight="1" thickBot="1" x14ac:dyDescent="0.45">
      <c r="A163" s="49" t="s">
        <v>196</v>
      </c>
      <c r="C163" s="49"/>
      <c r="D163" s="49"/>
      <c r="H163" s="49"/>
      <c r="K163" s="2"/>
      <c r="L163" s="4"/>
      <c r="M163" s="4" t="s">
        <v>29</v>
      </c>
    </row>
    <row r="164" spans="1:13" s="2" customFormat="1" ht="20.100000000000001" customHeight="1" x14ac:dyDescent="0.4">
      <c r="A164" s="127" t="s">
        <v>30</v>
      </c>
      <c r="B164" s="128"/>
      <c r="C164" s="5" t="s">
        <v>31</v>
      </c>
      <c r="D164" s="6" t="s">
        <v>32</v>
      </c>
      <c r="E164" s="6" t="s">
        <v>33</v>
      </c>
      <c r="F164" s="6" t="s">
        <v>34</v>
      </c>
      <c r="G164" s="6" t="s">
        <v>35</v>
      </c>
      <c r="H164" s="6" t="s">
        <v>36</v>
      </c>
      <c r="I164" s="6" t="s">
        <v>37</v>
      </c>
      <c r="J164" s="6" t="s">
        <v>38</v>
      </c>
      <c r="K164" s="6" t="s">
        <v>39</v>
      </c>
      <c r="L164" s="6" t="s">
        <v>40</v>
      </c>
      <c r="M164" s="7" t="s">
        <v>22</v>
      </c>
    </row>
    <row r="165" spans="1:13" s="2" customFormat="1" ht="15.95" customHeight="1" x14ac:dyDescent="0.4">
      <c r="A165" s="129"/>
      <c r="B165" s="130"/>
      <c r="C165" s="8" t="s">
        <v>42</v>
      </c>
      <c r="D165" s="9" t="s">
        <v>12</v>
      </c>
      <c r="E165" s="9" t="s">
        <v>13</v>
      </c>
      <c r="F165" s="9" t="s">
        <v>14</v>
      </c>
      <c r="G165" s="9" t="s">
        <v>15</v>
      </c>
      <c r="H165" s="9" t="s">
        <v>16</v>
      </c>
      <c r="I165" s="9" t="s">
        <v>17</v>
      </c>
      <c r="J165" s="9" t="s">
        <v>18</v>
      </c>
      <c r="K165" s="9" t="s">
        <v>43</v>
      </c>
      <c r="L165" s="9" t="s">
        <v>95</v>
      </c>
      <c r="M165" s="70" t="s">
        <v>21</v>
      </c>
    </row>
    <row r="166" spans="1:13" s="50" customFormat="1" ht="18.95" customHeight="1" x14ac:dyDescent="0.4">
      <c r="A166" s="71" t="s">
        <v>96</v>
      </c>
      <c r="B166" s="72"/>
      <c r="C166" s="51">
        <v>388.90083834030094</v>
      </c>
      <c r="D166" s="52">
        <v>301.08268319409086</v>
      </c>
      <c r="E166" s="52">
        <v>296.48800980682739</v>
      </c>
      <c r="F166" s="52">
        <v>638.12054977529499</v>
      </c>
      <c r="G166" s="52">
        <v>639.39449289015477</v>
      </c>
      <c r="H166" s="52">
        <v>479.25605645635284</v>
      </c>
      <c r="I166" s="52">
        <v>442.67795263046224</v>
      </c>
      <c r="J166" s="52">
        <v>470.5898431124603</v>
      </c>
      <c r="K166" s="52">
        <v>613.2774196103237</v>
      </c>
      <c r="L166" s="52">
        <v>411.74755870098784</v>
      </c>
      <c r="M166" s="92">
        <v>353.31794378180547</v>
      </c>
    </row>
    <row r="167" spans="1:13" s="50" customFormat="1" ht="18.95" customHeight="1" x14ac:dyDescent="0.4">
      <c r="A167" s="74" t="s">
        <v>97</v>
      </c>
      <c r="B167" s="75"/>
      <c r="C167" s="54">
        <v>221.62834801792982</v>
      </c>
      <c r="D167" s="55">
        <v>111.02704459712648</v>
      </c>
      <c r="E167" s="55">
        <v>100.41018528902791</v>
      </c>
      <c r="F167" s="55">
        <v>419.14825370218625</v>
      </c>
      <c r="G167" s="55">
        <v>406.75254207976974</v>
      </c>
      <c r="H167" s="55">
        <v>279.76413742872006</v>
      </c>
      <c r="I167" s="55">
        <v>273.41120123828233</v>
      </c>
      <c r="J167" s="55">
        <v>312.8632788853601</v>
      </c>
      <c r="K167" s="55">
        <v>440.77212054934779</v>
      </c>
      <c r="L167" s="55">
        <v>205.47075758441125</v>
      </c>
      <c r="M167" s="73">
        <v>144.4064393635976</v>
      </c>
    </row>
    <row r="168" spans="1:13" s="50" customFormat="1" ht="18.95" customHeight="1" x14ac:dyDescent="0.4">
      <c r="A168" s="74" t="s">
        <v>197</v>
      </c>
      <c r="B168" s="75"/>
      <c r="C168" s="54">
        <v>167.27249032237117</v>
      </c>
      <c r="D168" s="55">
        <v>190.05563859696437</v>
      </c>
      <c r="E168" s="55">
        <v>196.07782451779948</v>
      </c>
      <c r="F168" s="55">
        <v>218.97229607310871</v>
      </c>
      <c r="G168" s="55">
        <v>232.64195081038503</v>
      </c>
      <c r="H168" s="55">
        <v>199.49191902763272</v>
      </c>
      <c r="I168" s="55">
        <v>169.26675139217988</v>
      </c>
      <c r="J168" s="55">
        <v>157.72656422710017</v>
      </c>
      <c r="K168" s="55">
        <v>172.505299060976</v>
      </c>
      <c r="L168" s="55">
        <v>206.27680111657656</v>
      </c>
      <c r="M168" s="73">
        <v>208.91150441820787</v>
      </c>
    </row>
    <row r="169" spans="1:13" s="50" customFormat="1" ht="18.95" customHeight="1" x14ac:dyDescent="0.4">
      <c r="A169" s="74" t="s">
        <v>198</v>
      </c>
      <c r="B169" s="75"/>
      <c r="C169" s="54">
        <v>10461.238054014751</v>
      </c>
      <c r="D169" s="55">
        <v>4207.6173424026265</v>
      </c>
      <c r="E169" s="55">
        <v>11810.209955218495</v>
      </c>
      <c r="F169" s="55">
        <v>8250.4065162437601</v>
      </c>
      <c r="G169" s="55">
        <v>6828.6918040623887</v>
      </c>
      <c r="H169" s="55">
        <v>5381.4407934660348</v>
      </c>
      <c r="I169" s="55">
        <v>5122.7913270137078</v>
      </c>
      <c r="J169" s="55">
        <v>5271.0305763696661</v>
      </c>
      <c r="K169" s="55">
        <v>5280.0815647474938</v>
      </c>
      <c r="L169" s="55">
        <v>6969.7440088088342</v>
      </c>
      <c r="M169" s="73">
        <v>8939.7245786368021</v>
      </c>
    </row>
    <row r="170" spans="1:13" s="50" customFormat="1" ht="18.95" customHeight="1" x14ac:dyDescent="0.4">
      <c r="A170" s="74" t="s">
        <v>199</v>
      </c>
      <c r="B170" s="75"/>
      <c r="C170" s="54">
        <v>362.76001627760968</v>
      </c>
      <c r="D170" s="55">
        <v>374.59524984986547</v>
      </c>
      <c r="E170" s="55">
        <v>384.98217179614574</v>
      </c>
      <c r="F170" s="55">
        <v>400.4144756674807</v>
      </c>
      <c r="G170" s="55">
        <v>416.87385239487043</v>
      </c>
      <c r="H170" s="55">
        <v>444.03916019967676</v>
      </c>
      <c r="I170" s="55">
        <v>465.95078280464946</v>
      </c>
      <c r="J170" s="55">
        <v>484.89782341371932</v>
      </c>
      <c r="K170" s="55">
        <v>505.67407523762131</v>
      </c>
      <c r="L170" s="55">
        <v>513.45057847433702</v>
      </c>
      <c r="M170" s="73">
        <v>509.96270346225361</v>
      </c>
    </row>
    <row r="171" spans="1:13" s="50" customFormat="1" ht="18.95" customHeight="1" x14ac:dyDescent="0.4">
      <c r="A171" s="74" t="s">
        <v>200</v>
      </c>
      <c r="B171" s="75"/>
      <c r="C171" s="54">
        <v>10098.478037737143</v>
      </c>
      <c r="D171" s="55">
        <v>3833.0220925527615</v>
      </c>
      <c r="E171" s="55">
        <v>11425.227783422351</v>
      </c>
      <c r="F171" s="55">
        <v>7849.9920405762805</v>
      </c>
      <c r="G171" s="55">
        <v>6411.8179516675182</v>
      </c>
      <c r="H171" s="55">
        <v>4937.4016332663587</v>
      </c>
      <c r="I171" s="55">
        <v>4656.840544209058</v>
      </c>
      <c r="J171" s="55">
        <v>4786.1327529559467</v>
      </c>
      <c r="K171" s="55">
        <v>4774.407489509872</v>
      </c>
      <c r="L171" s="55">
        <v>6456.2934303344973</v>
      </c>
      <c r="M171" s="73">
        <v>8429.7618751745485</v>
      </c>
    </row>
    <row r="172" spans="1:13" s="50" customFormat="1" ht="18.95" customHeight="1" x14ac:dyDescent="0.4">
      <c r="A172" s="74" t="s">
        <v>201</v>
      </c>
      <c r="B172" s="75"/>
      <c r="C172" s="54">
        <v>919.03828619659896</v>
      </c>
      <c r="D172" s="55">
        <v>954.06088354701308</v>
      </c>
      <c r="E172" s="55">
        <v>864.72835732873182</v>
      </c>
      <c r="F172" s="55">
        <v>938.37252209839198</v>
      </c>
      <c r="G172" s="55">
        <v>903.3252724503127</v>
      </c>
      <c r="H172" s="55">
        <v>862.17779532972077</v>
      </c>
      <c r="I172" s="55">
        <v>1157.2825676143082</v>
      </c>
      <c r="J172" s="55">
        <v>2760.2233719568553</v>
      </c>
      <c r="K172" s="55">
        <v>1257.7293706130813</v>
      </c>
      <c r="L172" s="55">
        <v>1674.8890136100799</v>
      </c>
      <c r="M172" s="73">
        <v>1791.9188476744832</v>
      </c>
    </row>
    <row r="173" spans="1:13" s="50" customFormat="1" ht="18.95" customHeight="1" x14ac:dyDescent="0.4">
      <c r="A173" s="74" t="s">
        <v>202</v>
      </c>
      <c r="B173" s="75"/>
      <c r="C173" s="54">
        <v>81965.912513122094</v>
      </c>
      <c r="D173" s="55">
        <v>85759.447562044574</v>
      </c>
      <c r="E173" s="55">
        <v>84713.687563243337</v>
      </c>
      <c r="F173" s="55">
        <v>78254.299038732323</v>
      </c>
      <c r="G173" s="55">
        <v>86029.243789605389</v>
      </c>
      <c r="H173" s="55">
        <v>89127.362538747388</v>
      </c>
      <c r="I173" s="55">
        <v>89137.249566392929</v>
      </c>
      <c r="J173" s="55">
        <v>80302.123797409833</v>
      </c>
      <c r="K173" s="55">
        <v>87634.386496291889</v>
      </c>
      <c r="L173" s="55">
        <v>101808.48218191917</v>
      </c>
      <c r="M173" s="73">
        <v>96590.846253152398</v>
      </c>
    </row>
    <row r="174" spans="1:13" s="50" customFormat="1" ht="18.95" customHeight="1" x14ac:dyDescent="0.4">
      <c r="A174" s="74" t="s">
        <v>203</v>
      </c>
      <c r="B174" s="75"/>
      <c r="C174" s="54">
        <v>3512.6603296236544</v>
      </c>
      <c r="D174" s="55">
        <v>14067.424994294346</v>
      </c>
      <c r="E174" s="55">
        <v>12664.839174897626</v>
      </c>
      <c r="F174" s="55">
        <v>27306.956425982444</v>
      </c>
      <c r="G174" s="55">
        <v>27928.255227042602</v>
      </c>
      <c r="H174" s="55">
        <v>34194.456488658012</v>
      </c>
      <c r="I174" s="55">
        <v>33937.147080522031</v>
      </c>
      <c r="J174" s="55">
        <v>39573.83651858689</v>
      </c>
      <c r="K174" s="55">
        <v>30824.83704446067</v>
      </c>
      <c r="L174" s="55">
        <v>43794.864075167898</v>
      </c>
      <c r="M174" s="73">
        <v>45656.495916203487</v>
      </c>
    </row>
    <row r="175" spans="1:13" s="50" customFormat="1" ht="18.95" customHeight="1" x14ac:dyDescent="0.4">
      <c r="A175" s="76" t="s">
        <v>24</v>
      </c>
      <c r="B175" s="77"/>
      <c r="C175" s="54">
        <v>97247.750021297412</v>
      </c>
      <c r="D175" s="55">
        <v>105289.63346548265</v>
      </c>
      <c r="E175" s="55">
        <v>110349.953060495</v>
      </c>
      <c r="F175" s="55">
        <v>115388.15505283221</v>
      </c>
      <c r="G175" s="55">
        <v>122328.91058605086</v>
      </c>
      <c r="H175" s="55">
        <v>130044.69367265751</v>
      </c>
      <c r="I175" s="55">
        <v>129797.14849417344</v>
      </c>
      <c r="J175" s="55">
        <v>128377.8041074357</v>
      </c>
      <c r="K175" s="55">
        <v>125610.31189572347</v>
      </c>
      <c r="L175" s="55">
        <v>154659.72683820699</v>
      </c>
      <c r="M175" s="73">
        <v>153332.30353944897</v>
      </c>
    </row>
    <row r="176" spans="1:13" ht="18.95" customHeight="1" x14ac:dyDescent="0.4">
      <c r="A176" s="78" t="s">
        <v>204</v>
      </c>
      <c r="B176" s="79"/>
      <c r="C176" s="80">
        <v>2196.7086789496316</v>
      </c>
      <c r="D176" s="81">
        <v>1980.2977130557549</v>
      </c>
      <c r="E176" s="81">
        <v>1900.9306706606151</v>
      </c>
      <c r="F176" s="81">
        <v>1904.832204256317</v>
      </c>
      <c r="G176" s="81">
        <v>1774.9987755524298</v>
      </c>
      <c r="H176" s="81">
        <v>1646.1497312696786</v>
      </c>
      <c r="I176" s="81">
        <v>1544.0977450510786</v>
      </c>
      <c r="J176" s="81">
        <v>1632.2504759854576</v>
      </c>
      <c r="K176" s="81">
        <v>1675.3528439502763</v>
      </c>
      <c r="L176" s="81">
        <v>1457.4383788309278</v>
      </c>
      <c r="M176" s="82">
        <v>1380.3910705355386</v>
      </c>
    </row>
    <row r="177" spans="1:13" s="50" customFormat="1" ht="18.95" customHeight="1" x14ac:dyDescent="0.4">
      <c r="A177" s="71" t="s">
        <v>205</v>
      </c>
      <c r="B177" s="72"/>
      <c r="C177" s="51">
        <v>4191.3851810892465</v>
      </c>
      <c r="D177" s="52">
        <v>3790.8479205176523</v>
      </c>
      <c r="E177" s="52">
        <v>3828.0758723598206</v>
      </c>
      <c r="F177" s="52">
        <v>4164.2464406988256</v>
      </c>
      <c r="G177" s="52">
        <v>4071.9073959779771</v>
      </c>
      <c r="H177" s="52">
        <v>4056.1186418102243</v>
      </c>
      <c r="I177" s="52">
        <v>4532.8898962518097</v>
      </c>
      <c r="J177" s="52">
        <v>4773.6088262243329</v>
      </c>
      <c r="K177" s="52">
        <v>4536.8315580161925</v>
      </c>
      <c r="L177" s="52">
        <v>4303.5884738676714</v>
      </c>
      <c r="M177" s="92">
        <v>4917.8201511538418</v>
      </c>
    </row>
    <row r="178" spans="1:13" s="50" customFormat="1" ht="18.95" customHeight="1" x14ac:dyDescent="0.4">
      <c r="A178" s="74" t="s">
        <v>97</v>
      </c>
      <c r="B178" s="75"/>
      <c r="C178" s="54">
        <v>2914.907741147435</v>
      </c>
      <c r="D178" s="55">
        <v>2383.3884427951566</v>
      </c>
      <c r="E178" s="55">
        <v>2090.7153687572186</v>
      </c>
      <c r="F178" s="55">
        <v>2115.2907759829895</v>
      </c>
      <c r="G178" s="55">
        <v>1858.6336894473618</v>
      </c>
      <c r="H178" s="55">
        <v>1676.7646881294188</v>
      </c>
      <c r="I178" s="55">
        <v>1708.5188940815131</v>
      </c>
      <c r="J178" s="55">
        <v>1837.3616625026357</v>
      </c>
      <c r="K178" s="55">
        <v>1784.4989094307264</v>
      </c>
      <c r="L178" s="55">
        <v>1383.6793098311621</v>
      </c>
      <c r="M178" s="73">
        <v>1332.0506290200019</v>
      </c>
    </row>
    <row r="179" spans="1:13" s="50" customFormat="1" ht="18.95" customHeight="1" x14ac:dyDescent="0.4">
      <c r="A179" s="74" t="s">
        <v>206</v>
      </c>
      <c r="B179" s="75"/>
      <c r="C179" s="54">
        <v>888.05357481810188</v>
      </c>
      <c r="D179" s="55">
        <v>1007.4836898403313</v>
      </c>
      <c r="E179" s="55">
        <v>1308.4948309547824</v>
      </c>
      <c r="F179" s="55">
        <v>1630.9425563418215</v>
      </c>
      <c r="G179" s="55">
        <v>1787.4817940241401</v>
      </c>
      <c r="H179" s="55">
        <v>1910.4885397074775</v>
      </c>
      <c r="I179" s="55">
        <v>2298.2696306348985</v>
      </c>
      <c r="J179" s="55">
        <v>2438.6895443532526</v>
      </c>
      <c r="K179" s="55">
        <v>2224.904592350164</v>
      </c>
      <c r="L179" s="55">
        <v>2378.6220255672292</v>
      </c>
      <c r="M179" s="73">
        <v>3069.1012710295754</v>
      </c>
    </row>
    <row r="180" spans="1:13" s="50" customFormat="1" ht="18.95" customHeight="1" x14ac:dyDescent="0.4">
      <c r="A180" s="74" t="s">
        <v>108</v>
      </c>
      <c r="B180" s="75"/>
      <c r="C180" s="54">
        <v>43.048619232109175</v>
      </c>
      <c r="D180" s="55">
        <v>38.545466649438616</v>
      </c>
      <c r="E180" s="55">
        <v>45.184809131058387</v>
      </c>
      <c r="F180" s="55">
        <v>47.519682828006147</v>
      </c>
      <c r="G180" s="55">
        <v>50.577899962508198</v>
      </c>
      <c r="H180" s="55">
        <v>39.63243906739141</v>
      </c>
      <c r="I180" s="55">
        <v>59.773309213244254</v>
      </c>
      <c r="J180" s="55">
        <v>57.641611807584439</v>
      </c>
      <c r="K180" s="55">
        <v>89.17826403331209</v>
      </c>
      <c r="L180" s="55">
        <v>62.748135239172989</v>
      </c>
      <c r="M180" s="73">
        <v>65.236570385897579</v>
      </c>
    </row>
    <row r="181" spans="1:13" s="50" customFormat="1" ht="18.95" customHeight="1" x14ac:dyDescent="0.4">
      <c r="A181" s="74" t="s">
        <v>109</v>
      </c>
      <c r="B181" s="75"/>
      <c r="C181" s="54">
        <v>345.37524589160029</v>
      </c>
      <c r="D181" s="55">
        <v>361.43032123272604</v>
      </c>
      <c r="E181" s="55">
        <v>383.68086351676163</v>
      </c>
      <c r="F181" s="55">
        <v>370.49342554600764</v>
      </c>
      <c r="G181" s="55">
        <v>375.2140125439675</v>
      </c>
      <c r="H181" s="55">
        <v>429.23297490593683</v>
      </c>
      <c r="I181" s="55">
        <v>466.32806232215336</v>
      </c>
      <c r="J181" s="55">
        <v>439.91600756085933</v>
      </c>
      <c r="K181" s="55">
        <v>438.2497922019902</v>
      </c>
      <c r="L181" s="55">
        <v>478.53900323010748</v>
      </c>
      <c r="M181" s="73">
        <v>451.43168071836681</v>
      </c>
    </row>
    <row r="182" spans="1:13" s="50" customFormat="1" ht="18.95" customHeight="1" x14ac:dyDescent="0.4">
      <c r="A182" s="74" t="s">
        <v>207</v>
      </c>
      <c r="B182" s="75"/>
      <c r="C182" s="54">
        <v>362.76001627760968</v>
      </c>
      <c r="D182" s="55">
        <v>374.59524984986547</v>
      </c>
      <c r="E182" s="55">
        <v>384.98217179614574</v>
      </c>
      <c r="F182" s="55">
        <v>400.4144756674807</v>
      </c>
      <c r="G182" s="55">
        <v>416.87385239487043</v>
      </c>
      <c r="H182" s="55">
        <v>444.03916019967676</v>
      </c>
      <c r="I182" s="55">
        <v>465.95078280464946</v>
      </c>
      <c r="J182" s="55">
        <v>484.89782341371932</v>
      </c>
      <c r="K182" s="55">
        <v>505.67407523762131</v>
      </c>
      <c r="L182" s="55">
        <v>513.45057847433702</v>
      </c>
      <c r="M182" s="73">
        <v>509.96270346225361</v>
      </c>
    </row>
    <row r="183" spans="1:13" s="50" customFormat="1" ht="18.95" customHeight="1" x14ac:dyDescent="0.4">
      <c r="A183" s="74" t="s">
        <v>208</v>
      </c>
      <c r="B183" s="75"/>
      <c r="C183" s="54">
        <v>92693.604823930553</v>
      </c>
      <c r="D183" s="55">
        <v>101124.19029511513</v>
      </c>
      <c r="E183" s="55">
        <v>106136.89501633904</v>
      </c>
      <c r="F183" s="55">
        <v>110823.4941364659</v>
      </c>
      <c r="G183" s="55">
        <v>117840.12933767801</v>
      </c>
      <c r="H183" s="55">
        <v>125544.53587064761</v>
      </c>
      <c r="I183" s="55">
        <v>124798.30781511698</v>
      </c>
      <c r="J183" s="55">
        <v>123119.29745779766</v>
      </c>
      <c r="K183" s="55">
        <v>120567.80626246965</v>
      </c>
      <c r="L183" s="55">
        <v>149842.68778586495</v>
      </c>
      <c r="M183" s="73">
        <v>147904.52068483291</v>
      </c>
    </row>
    <row r="184" spans="1:13" s="50" customFormat="1" ht="18.95" customHeight="1" x14ac:dyDescent="0.4">
      <c r="A184" s="74" t="s">
        <v>112</v>
      </c>
      <c r="B184" s="75"/>
      <c r="C184" s="54">
        <v>919.03828619659896</v>
      </c>
      <c r="D184" s="55">
        <v>954.06088354701308</v>
      </c>
      <c r="E184" s="55">
        <v>864.72835732873182</v>
      </c>
      <c r="F184" s="55">
        <v>938.37252209839198</v>
      </c>
      <c r="G184" s="55">
        <v>903.3252724503127</v>
      </c>
      <c r="H184" s="55">
        <v>862.17779532972077</v>
      </c>
      <c r="I184" s="55">
        <v>1157.2825676143082</v>
      </c>
      <c r="J184" s="55">
        <v>2760.2233719568553</v>
      </c>
      <c r="K184" s="55">
        <v>1257.7293706130813</v>
      </c>
      <c r="L184" s="55">
        <v>1674.8890136100799</v>
      </c>
      <c r="M184" s="73">
        <v>1791.9188476744832</v>
      </c>
    </row>
    <row r="185" spans="1:13" s="50" customFormat="1" ht="18.95" customHeight="1" x14ac:dyDescent="0.4">
      <c r="A185" s="76" t="s">
        <v>25</v>
      </c>
      <c r="B185" s="77"/>
      <c r="C185" s="54">
        <v>97247.750021297412</v>
      </c>
      <c r="D185" s="55">
        <v>105289.63346548265</v>
      </c>
      <c r="E185" s="55">
        <v>110349.953060495</v>
      </c>
      <c r="F185" s="55">
        <v>115388.15505283221</v>
      </c>
      <c r="G185" s="55">
        <v>122328.91058605086</v>
      </c>
      <c r="H185" s="55">
        <v>130044.69367265751</v>
      </c>
      <c r="I185" s="55">
        <v>129797.14849417344</v>
      </c>
      <c r="J185" s="55">
        <v>128377.8041074357</v>
      </c>
      <c r="K185" s="55">
        <v>125610.31189572347</v>
      </c>
      <c r="L185" s="55">
        <v>154659.72683820699</v>
      </c>
      <c r="M185" s="73">
        <v>153332.30353944897</v>
      </c>
    </row>
    <row r="186" spans="1:13" ht="18.95" customHeight="1" thickBot="1" x14ac:dyDescent="0.45">
      <c r="A186" s="84" t="s">
        <v>209</v>
      </c>
      <c r="B186" s="85"/>
      <c r="C186" s="86">
        <v>2575.3435194129079</v>
      </c>
      <c r="D186" s="87">
        <v>2085.542099080114</v>
      </c>
      <c r="E186" s="87">
        <v>1816.6212822024336</v>
      </c>
      <c r="F186" s="87">
        <v>1861.3568250389658</v>
      </c>
      <c r="G186" s="87">
        <v>1587.6487092346197</v>
      </c>
      <c r="H186" s="87">
        <v>1296.3037935358564</v>
      </c>
      <c r="I186" s="87">
        <v>1183.5337777410075</v>
      </c>
      <c r="J186" s="87">
        <v>1176.2674961824953</v>
      </c>
      <c r="K186" s="87">
        <v>1094.8371158229613</v>
      </c>
      <c r="L186" s="87">
        <v>776.06002880541496</v>
      </c>
      <c r="M186" s="88">
        <v>723.83760437661977</v>
      </c>
    </row>
  </sheetData>
  <mergeCells count="5">
    <mergeCell ref="A4:B5"/>
    <mergeCell ref="A32:B33"/>
    <mergeCell ref="A75:B76"/>
    <mergeCell ref="A111:B112"/>
    <mergeCell ref="A164:B165"/>
  </mergeCells>
  <phoneticPr fontId="4"/>
  <pageMargins left="0.98425196850393704" right="0.23622047244094491" top="0.35433070866141736" bottom="0.15748031496062992" header="0.31496062992125984" footer="0.31496062992125984"/>
  <pageSetup paperSize="9" scale="56" orientation="landscape" r:id="rId1"/>
  <rowBreaks count="4" manualBreakCount="4">
    <brk id="29" max="16383" man="1"/>
    <brk id="72" max="16383" man="1"/>
    <brk id="108" max="16383" man="1"/>
    <brk id="1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2F9D-D18C-4EBD-B9AB-E42DA4EB1EB5}">
  <dimension ref="A1:Q67"/>
  <sheetViews>
    <sheetView view="pageBreakPreview" zoomScale="75" zoomScaleNormal="70" zoomScaleSheetLayoutView="75" workbookViewId="0"/>
  </sheetViews>
  <sheetFormatPr defaultColWidth="12.625" defaultRowHeight="13.5" x14ac:dyDescent="0.4"/>
  <cols>
    <col min="1" max="1" width="1.5" style="69" customWidth="1"/>
    <col min="2" max="2" width="43.5" style="69" customWidth="1"/>
    <col min="3" max="13" width="15.5" style="69" customWidth="1"/>
    <col min="14" max="14" width="10.375" style="69" customWidth="1"/>
    <col min="15" max="16384" width="12.625" style="69"/>
  </cols>
  <sheetData>
    <row r="1" spans="1:13" ht="18" customHeight="1" x14ac:dyDescent="0.4">
      <c r="A1" s="67" t="s">
        <v>210</v>
      </c>
      <c r="B1" s="68"/>
    </row>
    <row r="2" spans="1:13" ht="3.75" customHeight="1" x14ac:dyDescent="0.4">
      <c r="A2" s="68"/>
      <c r="B2" s="68"/>
    </row>
    <row r="3" spans="1:13" ht="21.95" customHeight="1" thickBot="1" x14ac:dyDescent="0.45">
      <c r="A3" s="49" t="s">
        <v>211</v>
      </c>
      <c r="B3" s="68"/>
      <c r="C3" s="49"/>
      <c r="D3" s="49"/>
      <c r="H3" s="49"/>
      <c r="K3" s="2"/>
      <c r="L3" s="4"/>
      <c r="M3" s="4" t="s">
        <v>29</v>
      </c>
    </row>
    <row r="4" spans="1:13" s="2" customFormat="1" ht="20.100000000000001" customHeight="1" x14ac:dyDescent="0.4">
      <c r="A4" s="127" t="s">
        <v>30</v>
      </c>
      <c r="B4" s="128"/>
      <c r="C4" s="5" t="s">
        <v>31</v>
      </c>
      <c r="D4" s="6" t="s">
        <v>32</v>
      </c>
      <c r="E4" s="6" t="s">
        <v>33</v>
      </c>
      <c r="F4" s="6" t="s">
        <v>34</v>
      </c>
      <c r="G4" s="6" t="s">
        <v>35</v>
      </c>
      <c r="H4" s="6" t="s">
        <v>36</v>
      </c>
      <c r="I4" s="6" t="s">
        <v>37</v>
      </c>
      <c r="J4" s="6" t="s">
        <v>38</v>
      </c>
      <c r="K4" s="6" t="s">
        <v>39</v>
      </c>
      <c r="L4" s="6" t="s">
        <v>40</v>
      </c>
      <c r="M4" s="7" t="s">
        <v>41</v>
      </c>
    </row>
    <row r="5" spans="1:13" s="2" customFormat="1" ht="15.95" customHeight="1" x14ac:dyDescent="0.4">
      <c r="A5" s="129"/>
      <c r="B5" s="130"/>
      <c r="C5" s="8" t="s">
        <v>42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43</v>
      </c>
      <c r="L5" s="9" t="s">
        <v>95</v>
      </c>
      <c r="M5" s="70" t="s">
        <v>44</v>
      </c>
    </row>
    <row r="6" spans="1:13" ht="18.95" customHeight="1" x14ac:dyDescent="0.4">
      <c r="A6" s="71" t="s">
        <v>212</v>
      </c>
      <c r="B6" s="72"/>
      <c r="C6" s="54">
        <v>1083181.3224645434</v>
      </c>
      <c r="D6" s="55">
        <v>1074778.7834331002</v>
      </c>
      <c r="E6" s="55">
        <v>1158004.7184477861</v>
      </c>
      <c r="F6" s="55">
        <v>1150443.3571103835</v>
      </c>
      <c r="G6" s="55">
        <v>1277396.1002888968</v>
      </c>
      <c r="H6" s="55">
        <v>1325422.0591839694</v>
      </c>
      <c r="I6" s="55">
        <v>1405069.8487336498</v>
      </c>
      <c r="J6" s="55">
        <v>1420486.4310188217</v>
      </c>
      <c r="K6" s="55">
        <v>1442485.1172688273</v>
      </c>
      <c r="L6" s="55">
        <v>1376274.6755626758</v>
      </c>
      <c r="M6" s="73">
        <v>1379241.1921864206</v>
      </c>
    </row>
    <row r="7" spans="1:13" ht="18.95" customHeight="1" x14ac:dyDescent="0.4">
      <c r="A7" s="74" t="s">
        <v>213</v>
      </c>
      <c r="B7" s="75"/>
      <c r="C7" s="54">
        <v>1040689.1047977197</v>
      </c>
      <c r="D7" s="55">
        <v>1027625.4210766066</v>
      </c>
      <c r="E7" s="55">
        <v>1007431.1863045091</v>
      </c>
      <c r="F7" s="55">
        <v>1013577.4025156453</v>
      </c>
      <c r="G7" s="55">
        <v>1034833.7045185881</v>
      </c>
      <c r="H7" s="55">
        <v>1055868.1895912741</v>
      </c>
      <c r="I7" s="55">
        <v>1085622.2684415332</v>
      </c>
      <c r="J7" s="55">
        <v>1103351.8652966365</v>
      </c>
      <c r="K7" s="55">
        <v>1136661.0691825785</v>
      </c>
      <c r="L7" s="55">
        <v>1163766.2931111357</v>
      </c>
      <c r="M7" s="73">
        <v>1199014.4852643004</v>
      </c>
    </row>
    <row r="8" spans="1:13" ht="18.95" customHeight="1" x14ac:dyDescent="0.4">
      <c r="A8" s="74" t="s">
        <v>214</v>
      </c>
      <c r="B8" s="75"/>
      <c r="C8" s="54">
        <v>13846.804789003349</v>
      </c>
      <c r="D8" s="55">
        <v>5907.5130829372883</v>
      </c>
      <c r="E8" s="55">
        <v>-1678.6192122694383</v>
      </c>
      <c r="F8" s="55">
        <v>2044.267306216278</v>
      </c>
      <c r="G8" s="55">
        <v>57957.909530581164</v>
      </c>
      <c r="H8" s="55">
        <v>-22758.084333170093</v>
      </c>
      <c r="I8" s="55">
        <v>43319.221372601984</v>
      </c>
      <c r="J8" s="55">
        <v>37008.58027424055</v>
      </c>
      <c r="K8" s="55">
        <v>56377.738536619603</v>
      </c>
      <c r="L8" s="55">
        <v>-64228.065735169053</v>
      </c>
      <c r="M8" s="73">
        <v>-41104.847066813592</v>
      </c>
    </row>
    <row r="9" spans="1:13" ht="18.95" customHeight="1" x14ac:dyDescent="0.4">
      <c r="A9" s="74" t="s">
        <v>215</v>
      </c>
      <c r="B9" s="75"/>
      <c r="C9" s="54">
        <v>375411.81319060182</v>
      </c>
      <c r="D9" s="55">
        <v>289690.53484685236</v>
      </c>
      <c r="E9" s="55">
        <v>317670.23379623174</v>
      </c>
      <c r="F9" s="55">
        <v>375397.59491758555</v>
      </c>
      <c r="G9" s="55">
        <v>328644.18763457349</v>
      </c>
      <c r="H9" s="55">
        <v>398236.19343516306</v>
      </c>
      <c r="I9" s="55">
        <v>314727.15431227483</v>
      </c>
      <c r="J9" s="55">
        <v>434910.8364139765</v>
      </c>
      <c r="K9" s="55">
        <v>318647.53860470658</v>
      </c>
      <c r="L9" s="55">
        <v>415402.92215707351</v>
      </c>
      <c r="M9" s="73">
        <v>704337.22810901969</v>
      </c>
    </row>
    <row r="10" spans="1:13" ht="18.95" customHeight="1" x14ac:dyDescent="0.4">
      <c r="A10" s="122" t="s">
        <v>216</v>
      </c>
      <c r="B10" s="123"/>
      <c r="C10" s="57">
        <v>431750.83564642887</v>
      </c>
      <c r="D10" s="58">
        <v>342751.41028628318</v>
      </c>
      <c r="E10" s="58">
        <v>466565.14672723936</v>
      </c>
      <c r="F10" s="58">
        <v>514307.81681854004</v>
      </c>
      <c r="G10" s="58">
        <v>629164.49293546332</v>
      </c>
      <c r="H10" s="58">
        <v>645031.97869468841</v>
      </c>
      <c r="I10" s="58">
        <v>677493.95597699343</v>
      </c>
      <c r="J10" s="58">
        <v>789053.98241040215</v>
      </c>
      <c r="K10" s="58">
        <v>680849.32522757479</v>
      </c>
      <c r="L10" s="58">
        <v>563683.23887344438</v>
      </c>
      <c r="M10" s="99">
        <v>843459.08796432614</v>
      </c>
    </row>
    <row r="11" spans="1:13" ht="18.95" customHeight="1" x14ac:dyDescent="0.4">
      <c r="A11" s="74" t="s">
        <v>217</v>
      </c>
      <c r="B11" s="75"/>
      <c r="C11" s="54">
        <v>369161.10936912376</v>
      </c>
      <c r="D11" s="55">
        <v>283778.76631259918</v>
      </c>
      <c r="E11" s="55">
        <v>413616.53352070408</v>
      </c>
      <c r="F11" s="55">
        <v>474811.36888885079</v>
      </c>
      <c r="G11" s="55">
        <v>584679.85907012888</v>
      </c>
      <c r="H11" s="55">
        <v>596007.96482027939</v>
      </c>
      <c r="I11" s="55">
        <v>628710.55242330744</v>
      </c>
      <c r="J11" s="55">
        <v>750005.75207986031</v>
      </c>
      <c r="K11" s="55">
        <v>639526.62785612629</v>
      </c>
      <c r="L11" s="55">
        <v>510557.85639678076</v>
      </c>
      <c r="M11" s="73">
        <v>803172.34921658633</v>
      </c>
    </row>
    <row r="12" spans="1:13" ht="18.95" customHeight="1" x14ac:dyDescent="0.4">
      <c r="A12" s="74" t="s">
        <v>218</v>
      </c>
      <c r="B12" s="75"/>
      <c r="C12" s="54">
        <v>62589.726277305148</v>
      </c>
      <c r="D12" s="55">
        <v>58972.643973684026</v>
      </c>
      <c r="E12" s="55">
        <v>52948.613206535294</v>
      </c>
      <c r="F12" s="55">
        <v>39496.447929689217</v>
      </c>
      <c r="G12" s="55">
        <v>44484.633865334421</v>
      </c>
      <c r="H12" s="55">
        <v>49024.013874409124</v>
      </c>
      <c r="I12" s="55">
        <v>48783.40355368601</v>
      </c>
      <c r="J12" s="55">
        <v>39048.23033054189</v>
      </c>
      <c r="K12" s="55">
        <v>41322.69737144855</v>
      </c>
      <c r="L12" s="55">
        <v>53125.382476663726</v>
      </c>
      <c r="M12" s="73">
        <v>40286.738747739764</v>
      </c>
    </row>
    <row r="13" spans="1:13" ht="18.95" customHeight="1" thickBot="1" x14ac:dyDescent="0.45">
      <c r="A13" s="124" t="s">
        <v>219</v>
      </c>
      <c r="B13" s="125"/>
      <c r="C13" s="60">
        <v>431750.83564642887</v>
      </c>
      <c r="D13" s="61">
        <v>342751.41028628318</v>
      </c>
      <c r="E13" s="61">
        <v>466565.14672723936</v>
      </c>
      <c r="F13" s="61">
        <v>514307.81681854004</v>
      </c>
      <c r="G13" s="61">
        <v>629164.49293546332</v>
      </c>
      <c r="H13" s="61">
        <v>645031.97869468841</v>
      </c>
      <c r="I13" s="61">
        <v>677493.95597699343</v>
      </c>
      <c r="J13" s="61">
        <v>789053.98241040215</v>
      </c>
      <c r="K13" s="61">
        <v>680849.32522757479</v>
      </c>
      <c r="L13" s="61">
        <v>563683.23887344438</v>
      </c>
      <c r="M13" s="126">
        <v>843459.08796432614</v>
      </c>
    </row>
    <row r="14" spans="1:13" ht="24.75" customHeight="1" x14ac:dyDescent="0.4">
      <c r="A14" s="89" t="s">
        <v>220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3" ht="15" customHeight="1" x14ac:dyDescent="0.4"/>
    <row r="16" spans="1:13" ht="21.95" customHeight="1" x14ac:dyDescent="0.4"/>
    <row r="17" spans="1:17" s="90" customFormat="1" ht="21.95" customHeight="1" thickBot="1" x14ac:dyDescent="0.45">
      <c r="A17" s="49" t="s">
        <v>221</v>
      </c>
      <c r="C17" s="49"/>
      <c r="D17" s="49"/>
      <c r="H17" s="49"/>
      <c r="K17" s="2"/>
      <c r="L17" s="4"/>
      <c r="M17" s="4" t="s">
        <v>29</v>
      </c>
    </row>
    <row r="18" spans="1:17" s="2" customFormat="1" ht="20.100000000000001" customHeight="1" x14ac:dyDescent="0.4">
      <c r="A18" s="131" t="s">
        <v>30</v>
      </c>
      <c r="B18" s="132"/>
      <c r="C18" s="5" t="s">
        <v>31</v>
      </c>
      <c r="D18" s="6" t="s">
        <v>32</v>
      </c>
      <c r="E18" s="6" t="s">
        <v>33</v>
      </c>
      <c r="F18" s="6" t="s">
        <v>34</v>
      </c>
      <c r="G18" s="6" t="s">
        <v>35</v>
      </c>
      <c r="H18" s="6" t="s">
        <v>36</v>
      </c>
      <c r="I18" s="6" t="s">
        <v>37</v>
      </c>
      <c r="J18" s="6" t="s">
        <v>38</v>
      </c>
      <c r="K18" s="6" t="s">
        <v>39</v>
      </c>
      <c r="L18" s="6" t="s">
        <v>40</v>
      </c>
      <c r="M18" s="7" t="s">
        <v>22</v>
      </c>
    </row>
    <row r="19" spans="1:17" s="2" customFormat="1" ht="15.95" customHeight="1" x14ac:dyDescent="0.4">
      <c r="A19" s="133"/>
      <c r="B19" s="134"/>
      <c r="C19" s="63" t="s">
        <v>42</v>
      </c>
      <c r="D19" s="64" t="s">
        <v>12</v>
      </c>
      <c r="E19" s="64" t="s">
        <v>13</v>
      </c>
      <c r="F19" s="64" t="s">
        <v>14</v>
      </c>
      <c r="G19" s="64" t="s">
        <v>15</v>
      </c>
      <c r="H19" s="64" t="s">
        <v>16</v>
      </c>
      <c r="I19" s="64" t="s">
        <v>17</v>
      </c>
      <c r="J19" s="64" t="s">
        <v>18</v>
      </c>
      <c r="K19" s="64" t="s">
        <v>43</v>
      </c>
      <c r="L19" s="64" t="s">
        <v>95</v>
      </c>
      <c r="M19" s="91" t="s">
        <v>21</v>
      </c>
    </row>
    <row r="20" spans="1:17" ht="18.95" customHeight="1" x14ac:dyDescent="0.4">
      <c r="A20" s="71" t="s">
        <v>212</v>
      </c>
      <c r="B20" s="72"/>
      <c r="C20" s="54">
        <v>32296.20703015909</v>
      </c>
      <c r="D20" s="55">
        <v>31357.217234806696</v>
      </c>
      <c r="E20" s="55">
        <v>36302.536225896671</v>
      </c>
      <c r="F20" s="55">
        <v>33294.11536467103</v>
      </c>
      <c r="G20" s="55">
        <v>36823.240985816883</v>
      </c>
      <c r="H20" s="55">
        <v>37209.536186520847</v>
      </c>
      <c r="I20" s="55">
        <v>38962.860782700613</v>
      </c>
      <c r="J20" s="55">
        <v>37231.772020335258</v>
      </c>
      <c r="K20" s="55">
        <v>38850.249289157888</v>
      </c>
      <c r="L20" s="55">
        <v>39837.614639721694</v>
      </c>
      <c r="M20" s="73">
        <v>38067.072960755591</v>
      </c>
    </row>
    <row r="21" spans="1:17" ht="18.95" customHeight="1" x14ac:dyDescent="0.4">
      <c r="A21" s="74" t="s">
        <v>213</v>
      </c>
      <c r="B21" s="75"/>
      <c r="C21" s="54">
        <v>31766.285304278019</v>
      </c>
      <c r="D21" s="55">
        <v>30678.064295129254</v>
      </c>
      <c r="E21" s="55">
        <v>29695.468599495187</v>
      </c>
      <c r="F21" s="55">
        <v>30286.187411971634</v>
      </c>
      <c r="G21" s="55">
        <v>31358.212717290833</v>
      </c>
      <c r="H21" s="55">
        <v>31969.733091165101</v>
      </c>
      <c r="I21" s="55">
        <v>32543.319067284567</v>
      </c>
      <c r="J21" s="55">
        <v>32697.911296252099</v>
      </c>
      <c r="K21" s="55">
        <v>33276.180189091428</v>
      </c>
      <c r="L21" s="55">
        <v>34086.413138600132</v>
      </c>
      <c r="M21" s="73">
        <v>34729.618368266449</v>
      </c>
    </row>
    <row r="22" spans="1:17" ht="18.95" customHeight="1" x14ac:dyDescent="0.4">
      <c r="A22" s="74" t="s">
        <v>222</v>
      </c>
      <c r="B22" s="75"/>
      <c r="C22" s="54">
        <v>116340.84113473773</v>
      </c>
      <c r="D22" s="55">
        <v>110912.84418010716</v>
      </c>
      <c r="E22" s="55">
        <v>119830.20154334197</v>
      </c>
      <c r="F22" s="55">
        <v>77050.731030829949</v>
      </c>
      <c r="G22" s="55">
        <v>20566.185832521976</v>
      </c>
      <c r="H22" s="55">
        <v>13351.763366388757</v>
      </c>
      <c r="I22" s="55">
        <v>63675.803427300576</v>
      </c>
      <c r="J22" s="55">
        <v>69012.099094604171</v>
      </c>
      <c r="K22" s="55">
        <v>129222.74974701763</v>
      </c>
      <c r="L22" s="55">
        <v>165586.59243323092</v>
      </c>
      <c r="M22" s="73">
        <v>217981.10947636623</v>
      </c>
    </row>
    <row r="23" spans="1:17" ht="18.95" customHeight="1" x14ac:dyDescent="0.4">
      <c r="A23" s="122" t="s">
        <v>216</v>
      </c>
      <c r="B23" s="123"/>
      <c r="C23" s="57">
        <v>116870.76286061879</v>
      </c>
      <c r="D23" s="58">
        <v>111591.9971197846</v>
      </c>
      <c r="E23" s="58">
        <v>126437.26916974346</v>
      </c>
      <c r="F23" s="58">
        <v>80058.658983529356</v>
      </c>
      <c r="G23" s="58">
        <v>26031.214101048023</v>
      </c>
      <c r="H23" s="58">
        <v>18591.566461744504</v>
      </c>
      <c r="I23" s="58">
        <v>70095.345142716615</v>
      </c>
      <c r="J23" s="58">
        <v>73545.959818687319</v>
      </c>
      <c r="K23" s="58">
        <v>134796.8188470841</v>
      </c>
      <c r="L23" s="58">
        <v>171337.79393435249</v>
      </c>
      <c r="M23" s="99">
        <v>221318.56406885534</v>
      </c>
    </row>
    <row r="24" spans="1:17" ht="18.95" customHeight="1" x14ac:dyDescent="0.4">
      <c r="A24" s="74" t="s">
        <v>223</v>
      </c>
      <c r="B24" s="75"/>
      <c r="C24" s="54">
        <v>139917.05782161281</v>
      </c>
      <c r="D24" s="55">
        <v>138647.98145086336</v>
      </c>
      <c r="E24" s="55">
        <v>161993.1747929214</v>
      </c>
      <c r="F24" s="55">
        <v>126894.97488221011</v>
      </c>
      <c r="G24" s="55">
        <v>122484.91982018894</v>
      </c>
      <c r="H24" s="55">
        <v>101425.74233476639</v>
      </c>
      <c r="I24" s="55">
        <v>117142.88766412417</v>
      </c>
      <c r="J24" s="55">
        <v>100256.69605172836</v>
      </c>
      <c r="K24" s="55">
        <v>156194.95308178008</v>
      </c>
      <c r="L24" s="55">
        <v>169490.50136514902</v>
      </c>
      <c r="M24" s="73">
        <v>231965.50682072478</v>
      </c>
    </row>
    <row r="25" spans="1:17" ht="18.95" customHeight="1" x14ac:dyDescent="0.4">
      <c r="A25" s="74" t="s">
        <v>224</v>
      </c>
      <c r="B25" s="75"/>
      <c r="C25" s="54">
        <v>-23046.294960994001</v>
      </c>
      <c r="D25" s="55">
        <v>-27055.984331078755</v>
      </c>
      <c r="E25" s="55">
        <v>-35555.905623177932</v>
      </c>
      <c r="F25" s="55">
        <v>-46836.315898680754</v>
      </c>
      <c r="G25" s="55">
        <v>-96453.705719140911</v>
      </c>
      <c r="H25" s="55">
        <v>-82834.175873021886</v>
      </c>
      <c r="I25" s="55">
        <v>-47047.542521407544</v>
      </c>
      <c r="J25" s="55">
        <v>-26710.736233041032</v>
      </c>
      <c r="K25" s="55">
        <v>-21398.134234695975</v>
      </c>
      <c r="L25" s="55">
        <v>1847.2925692034773</v>
      </c>
      <c r="M25" s="73">
        <v>-10646.942751869441</v>
      </c>
    </row>
    <row r="26" spans="1:17" ht="18.95" customHeight="1" thickBot="1" x14ac:dyDescent="0.45">
      <c r="A26" s="124" t="s">
        <v>219</v>
      </c>
      <c r="B26" s="125"/>
      <c r="C26" s="60">
        <v>116870.76286061879</v>
      </c>
      <c r="D26" s="61">
        <v>111591.9971197846</v>
      </c>
      <c r="E26" s="61">
        <v>126437.26916974346</v>
      </c>
      <c r="F26" s="61">
        <v>80058.658983529356</v>
      </c>
      <c r="G26" s="61">
        <v>26031.214101048023</v>
      </c>
      <c r="H26" s="61">
        <v>18591.566461744504</v>
      </c>
      <c r="I26" s="61">
        <v>70095.345142716615</v>
      </c>
      <c r="J26" s="61">
        <v>73545.959818687319</v>
      </c>
      <c r="K26" s="61">
        <v>134796.8188470841</v>
      </c>
      <c r="L26" s="61">
        <v>171337.79393435249</v>
      </c>
      <c r="M26" s="126">
        <v>221318.56406885534</v>
      </c>
    </row>
    <row r="27" spans="1:17" ht="24.75" customHeight="1" x14ac:dyDescent="0.4">
      <c r="A27" s="89" t="s">
        <v>225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7" ht="15.75" customHeight="1" x14ac:dyDescent="0.4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</row>
    <row r="29" spans="1:17" ht="21.95" customHeight="1" x14ac:dyDescent="0.4"/>
    <row r="30" spans="1:17" s="97" customFormat="1" ht="21.95" customHeight="1" thickBot="1" x14ac:dyDescent="0.45">
      <c r="A30" s="49" t="s">
        <v>226</v>
      </c>
      <c r="B30" s="95"/>
      <c r="C30" s="49"/>
      <c r="D30" s="96"/>
      <c r="H30" s="96"/>
      <c r="K30" s="2"/>
      <c r="L30" s="4"/>
      <c r="M30" s="4" t="s">
        <v>29</v>
      </c>
      <c r="Q30" s="95"/>
    </row>
    <row r="31" spans="1:17" s="2" customFormat="1" ht="20.100000000000001" customHeight="1" x14ac:dyDescent="0.4">
      <c r="A31" s="127" t="s">
        <v>30</v>
      </c>
      <c r="B31" s="128"/>
      <c r="C31" s="5" t="s">
        <v>31</v>
      </c>
      <c r="D31" s="6" t="s">
        <v>32</v>
      </c>
      <c r="E31" s="6" t="s">
        <v>33</v>
      </c>
      <c r="F31" s="6" t="s">
        <v>34</v>
      </c>
      <c r="G31" s="6" t="s">
        <v>35</v>
      </c>
      <c r="H31" s="6" t="s">
        <v>36</v>
      </c>
      <c r="I31" s="6" t="s">
        <v>37</v>
      </c>
      <c r="J31" s="6" t="s">
        <v>38</v>
      </c>
      <c r="K31" s="6" t="s">
        <v>39</v>
      </c>
      <c r="L31" s="6" t="s">
        <v>40</v>
      </c>
      <c r="M31" s="7" t="s">
        <v>22</v>
      </c>
    </row>
    <row r="32" spans="1:17" s="2" customFormat="1" ht="15.95" customHeight="1" x14ac:dyDescent="0.4">
      <c r="A32" s="129"/>
      <c r="B32" s="130"/>
      <c r="C32" s="8" t="s">
        <v>42</v>
      </c>
      <c r="D32" s="9" t="s">
        <v>12</v>
      </c>
      <c r="E32" s="9" t="s">
        <v>13</v>
      </c>
      <c r="F32" s="9" t="s">
        <v>14</v>
      </c>
      <c r="G32" s="9" t="s">
        <v>15</v>
      </c>
      <c r="H32" s="9" t="s">
        <v>16</v>
      </c>
      <c r="I32" s="9" t="s">
        <v>17</v>
      </c>
      <c r="J32" s="9" t="s">
        <v>18</v>
      </c>
      <c r="K32" s="9" t="s">
        <v>43</v>
      </c>
      <c r="L32" s="9" t="s">
        <v>95</v>
      </c>
      <c r="M32" s="70" t="s">
        <v>21</v>
      </c>
    </row>
    <row r="33" spans="1:13" ht="18.95" customHeight="1" x14ac:dyDescent="0.4">
      <c r="A33" s="71" t="s">
        <v>212</v>
      </c>
      <c r="B33" s="72"/>
      <c r="C33" s="54">
        <v>354391.07932624227</v>
      </c>
      <c r="D33" s="55">
        <v>356437.02142923116</v>
      </c>
      <c r="E33" s="55">
        <v>370666.71705130988</v>
      </c>
      <c r="F33" s="55">
        <v>352857.05539982748</v>
      </c>
      <c r="G33" s="55">
        <v>354145.57758987899</v>
      </c>
      <c r="H33" s="55">
        <v>351425.06201468065</v>
      </c>
      <c r="I33" s="55">
        <v>356988.72849539958</v>
      </c>
      <c r="J33" s="55">
        <v>375796.74027382437</v>
      </c>
      <c r="K33" s="55">
        <v>355670.11400010966</v>
      </c>
      <c r="L33" s="55">
        <v>426548.93739110499</v>
      </c>
      <c r="M33" s="73">
        <v>441609.83925172733</v>
      </c>
    </row>
    <row r="34" spans="1:13" ht="18.95" customHeight="1" x14ac:dyDescent="0.4">
      <c r="A34" s="74" t="s">
        <v>213</v>
      </c>
      <c r="B34" s="75"/>
      <c r="C34" s="54">
        <v>248103.99822417431</v>
      </c>
      <c r="D34" s="55">
        <v>249905.16873323914</v>
      </c>
      <c r="E34" s="55">
        <v>249537.04647030332</v>
      </c>
      <c r="F34" s="55">
        <v>256121.40581768673</v>
      </c>
      <c r="G34" s="55">
        <v>261808.8753316754</v>
      </c>
      <c r="H34" s="55">
        <v>258457.88462756356</v>
      </c>
      <c r="I34" s="55">
        <v>269058.56616082101</v>
      </c>
      <c r="J34" s="55">
        <v>275380.32615322986</v>
      </c>
      <c r="K34" s="55">
        <v>269356.62280546938</v>
      </c>
      <c r="L34" s="55">
        <v>274933.09223281016</v>
      </c>
      <c r="M34" s="73">
        <v>277367.02988300868</v>
      </c>
    </row>
    <row r="35" spans="1:13" ht="18.95" customHeight="1" x14ac:dyDescent="0.4">
      <c r="A35" s="74" t="s">
        <v>227</v>
      </c>
      <c r="B35" s="75"/>
      <c r="C35" s="54">
        <v>9758.7369999999992</v>
      </c>
      <c r="D35" s="55">
        <v>5055.9989999999998</v>
      </c>
      <c r="E35" s="55">
        <v>14834.444</v>
      </c>
      <c r="F35" s="55">
        <v>15721.583000000001</v>
      </c>
      <c r="G35" s="55">
        <v>11762.58</v>
      </c>
      <c r="H35" s="55">
        <v>10661.648999999999</v>
      </c>
      <c r="I35" s="55">
        <v>7607.8670000000002</v>
      </c>
      <c r="J35" s="55">
        <v>4117.973</v>
      </c>
      <c r="K35" s="55">
        <v>4754.7333773087075</v>
      </c>
      <c r="L35" s="55">
        <v>5360.6998970976247</v>
      </c>
      <c r="M35" s="73">
        <v>6610.4539999999997</v>
      </c>
    </row>
    <row r="36" spans="1:13" ht="18.95" customHeight="1" x14ac:dyDescent="0.4">
      <c r="A36" s="74" t="s">
        <v>215</v>
      </c>
      <c r="B36" s="75"/>
      <c r="C36" s="54">
        <v>-161485.59288258362</v>
      </c>
      <c r="D36" s="55">
        <v>-163260.15730274704</v>
      </c>
      <c r="E36" s="55">
        <v>-153262.67582579376</v>
      </c>
      <c r="F36" s="55">
        <v>-147949.41738007241</v>
      </c>
      <c r="G36" s="55">
        <v>-136233.50724836451</v>
      </c>
      <c r="H36" s="55">
        <v>-136588.50716640393</v>
      </c>
      <c r="I36" s="55">
        <v>-128670.5146105991</v>
      </c>
      <c r="J36" s="55">
        <v>-105522.81634281826</v>
      </c>
      <c r="K36" s="55">
        <v>-103911.01993517653</v>
      </c>
      <c r="L36" s="55">
        <v>-192427.61437271896</v>
      </c>
      <c r="M36" s="73">
        <v>-205783.53598467546</v>
      </c>
    </row>
    <row r="37" spans="1:13" ht="18.95" customHeight="1" x14ac:dyDescent="0.4">
      <c r="A37" s="122" t="s">
        <v>216</v>
      </c>
      <c r="B37" s="123"/>
      <c r="C37" s="57">
        <v>-45439.774780515669</v>
      </c>
      <c r="D37" s="58">
        <v>-51672.305606755021</v>
      </c>
      <c r="E37" s="58">
        <v>-17298.561244787215</v>
      </c>
      <c r="F37" s="58">
        <v>-35492.184797931674</v>
      </c>
      <c r="G37" s="58">
        <v>-32134.224990160943</v>
      </c>
      <c r="H37" s="58">
        <v>-32959.680779286864</v>
      </c>
      <c r="I37" s="58">
        <v>-33132.485276020525</v>
      </c>
      <c r="J37" s="58">
        <v>-988.42922222375864</v>
      </c>
      <c r="K37" s="58">
        <v>-12842.795363227569</v>
      </c>
      <c r="L37" s="58">
        <v>-35451.069317326517</v>
      </c>
      <c r="M37" s="99">
        <v>-34930.272615956783</v>
      </c>
    </row>
    <row r="38" spans="1:13" ht="18.95" customHeight="1" x14ac:dyDescent="0.4">
      <c r="A38" s="74" t="s">
        <v>217</v>
      </c>
      <c r="B38" s="75"/>
      <c r="C38" s="54">
        <v>-56311.497780515674</v>
      </c>
      <c r="D38" s="55">
        <v>-59331.364606755022</v>
      </c>
      <c r="E38" s="55">
        <v>-35411.288244787218</v>
      </c>
      <c r="F38" s="55">
        <v>-56078.415797931673</v>
      </c>
      <c r="G38" s="55">
        <v>-50106.841990160945</v>
      </c>
      <c r="H38" s="55">
        <v>-36370.589779286864</v>
      </c>
      <c r="I38" s="55">
        <v>-52951.107276020528</v>
      </c>
      <c r="J38" s="55">
        <v>-15834.609222223758</v>
      </c>
      <c r="K38" s="55">
        <v>-29146.634086772443</v>
      </c>
      <c r="L38" s="55">
        <v>-48883.213547127249</v>
      </c>
      <c r="M38" s="73">
        <v>-67349.079021559708</v>
      </c>
    </row>
    <row r="39" spans="1:13" ht="18.95" customHeight="1" x14ac:dyDescent="0.4">
      <c r="A39" s="74" t="s">
        <v>218</v>
      </c>
      <c r="B39" s="75"/>
      <c r="C39" s="54">
        <v>10871.723</v>
      </c>
      <c r="D39" s="55">
        <v>7659.0590000000002</v>
      </c>
      <c r="E39" s="55">
        <v>18112.726999999999</v>
      </c>
      <c r="F39" s="55">
        <v>20586.231</v>
      </c>
      <c r="G39" s="55">
        <v>17972.616999999998</v>
      </c>
      <c r="H39" s="55">
        <v>3410.9090000000001</v>
      </c>
      <c r="I39" s="55">
        <v>19818.621999999999</v>
      </c>
      <c r="J39" s="55">
        <v>14846.18</v>
      </c>
      <c r="K39" s="55">
        <v>16303.838723544874</v>
      </c>
      <c r="L39" s="55">
        <v>13432.144229800731</v>
      </c>
      <c r="M39" s="73">
        <v>32418.806405602933</v>
      </c>
    </row>
    <row r="40" spans="1:13" ht="18.95" customHeight="1" thickBot="1" x14ac:dyDescent="0.45">
      <c r="A40" s="124" t="s">
        <v>219</v>
      </c>
      <c r="B40" s="125"/>
      <c r="C40" s="60">
        <v>-45439.774780515669</v>
      </c>
      <c r="D40" s="61">
        <v>-51672.305606755021</v>
      </c>
      <c r="E40" s="61">
        <v>-17298.561244787215</v>
      </c>
      <c r="F40" s="61">
        <v>-35492.184797931674</v>
      </c>
      <c r="G40" s="61">
        <v>-32134.224990160943</v>
      </c>
      <c r="H40" s="61">
        <v>-32959.680779286864</v>
      </c>
      <c r="I40" s="61">
        <v>-33132.485276020525</v>
      </c>
      <c r="J40" s="61">
        <v>-988.42922222375864</v>
      </c>
      <c r="K40" s="61">
        <v>-12842.795363227569</v>
      </c>
      <c r="L40" s="61">
        <v>-35451.069317326517</v>
      </c>
      <c r="M40" s="126">
        <v>-34930.272615956783</v>
      </c>
    </row>
    <row r="41" spans="1:13" ht="15" customHeight="1" x14ac:dyDescent="0.4"/>
    <row r="42" spans="1:13" ht="21.95" customHeight="1" x14ac:dyDescent="0.4"/>
    <row r="43" spans="1:13" s="107" customFormat="1" ht="21.95" customHeight="1" thickBot="1" x14ac:dyDescent="0.45">
      <c r="A43" s="49" t="s">
        <v>228</v>
      </c>
      <c r="B43" s="49"/>
      <c r="C43" s="49"/>
      <c r="D43" s="3"/>
      <c r="H43" s="3"/>
      <c r="K43" s="2"/>
      <c r="L43" s="4"/>
      <c r="M43" s="4" t="s">
        <v>29</v>
      </c>
    </row>
    <row r="44" spans="1:13" s="2" customFormat="1" ht="20.100000000000001" customHeight="1" x14ac:dyDescent="0.4">
      <c r="A44" s="127" t="s">
        <v>30</v>
      </c>
      <c r="B44" s="128"/>
      <c r="C44" s="5" t="s">
        <v>31</v>
      </c>
      <c r="D44" s="6" t="s">
        <v>32</v>
      </c>
      <c r="E44" s="6" t="s">
        <v>33</v>
      </c>
      <c r="F44" s="6" t="s">
        <v>34</v>
      </c>
      <c r="G44" s="6" t="s">
        <v>35</v>
      </c>
      <c r="H44" s="6" t="s">
        <v>36</v>
      </c>
      <c r="I44" s="6" t="s">
        <v>37</v>
      </c>
      <c r="J44" s="6" t="s">
        <v>38</v>
      </c>
      <c r="K44" s="6" t="s">
        <v>39</v>
      </c>
      <c r="L44" s="6" t="s">
        <v>40</v>
      </c>
      <c r="M44" s="7" t="s">
        <v>22</v>
      </c>
    </row>
    <row r="45" spans="1:13" s="2" customFormat="1" ht="15.95" customHeight="1" x14ac:dyDescent="0.4">
      <c r="A45" s="129"/>
      <c r="B45" s="130"/>
      <c r="C45" s="8" t="s">
        <v>42</v>
      </c>
      <c r="D45" s="9" t="s">
        <v>12</v>
      </c>
      <c r="E45" s="9" t="s">
        <v>13</v>
      </c>
      <c r="F45" s="9" t="s">
        <v>14</v>
      </c>
      <c r="G45" s="9" t="s">
        <v>15</v>
      </c>
      <c r="H45" s="9" t="s">
        <v>16</v>
      </c>
      <c r="I45" s="9" t="s">
        <v>17</v>
      </c>
      <c r="J45" s="9" t="s">
        <v>18</v>
      </c>
      <c r="K45" s="9" t="s">
        <v>43</v>
      </c>
      <c r="L45" s="9" t="s">
        <v>95</v>
      </c>
      <c r="M45" s="70" t="s">
        <v>21</v>
      </c>
    </row>
    <row r="46" spans="1:13" ht="18.95" customHeight="1" x14ac:dyDescent="0.4">
      <c r="A46" s="71" t="s">
        <v>212</v>
      </c>
      <c r="B46" s="72"/>
      <c r="C46" s="54">
        <v>274174.82420098496</v>
      </c>
      <c r="D46" s="55">
        <v>277576.55404799536</v>
      </c>
      <c r="E46" s="55">
        <v>308675.62157929438</v>
      </c>
      <c r="F46" s="55">
        <v>273553.29387545981</v>
      </c>
      <c r="G46" s="55">
        <v>296869.39472947398</v>
      </c>
      <c r="H46" s="55">
        <v>314423.70362903021</v>
      </c>
      <c r="I46" s="55">
        <v>318681.71756546019</v>
      </c>
      <c r="J46" s="55">
        <v>301138.14820308978</v>
      </c>
      <c r="K46" s="55">
        <v>323835.89340979926</v>
      </c>
      <c r="L46" s="55">
        <v>302283.61993243336</v>
      </c>
      <c r="M46" s="73">
        <v>305443.4735320147</v>
      </c>
    </row>
    <row r="47" spans="1:13" ht="18.95" customHeight="1" x14ac:dyDescent="0.4">
      <c r="A47" s="74" t="s">
        <v>213</v>
      </c>
      <c r="B47" s="75"/>
      <c r="C47" s="54">
        <v>314773.07369611866</v>
      </c>
      <c r="D47" s="55">
        <v>307020.81017865462</v>
      </c>
      <c r="E47" s="55">
        <v>299865.13040912233</v>
      </c>
      <c r="F47" s="55">
        <v>301621.27764925675</v>
      </c>
      <c r="G47" s="55">
        <v>302054.13731915085</v>
      </c>
      <c r="H47" s="55">
        <v>302853.17342842324</v>
      </c>
      <c r="I47" s="55">
        <v>307977.19327051373</v>
      </c>
      <c r="J47" s="55">
        <v>307925.04604299937</v>
      </c>
      <c r="K47" s="55">
        <v>311781.43402516487</v>
      </c>
      <c r="L47" s="55">
        <v>318436.48985859921</v>
      </c>
      <c r="M47" s="73">
        <v>331796.23704713903</v>
      </c>
    </row>
    <row r="48" spans="1:13" ht="18.95" customHeight="1" x14ac:dyDescent="0.4">
      <c r="A48" s="74" t="s">
        <v>214</v>
      </c>
      <c r="B48" s="75"/>
      <c r="C48" s="54">
        <v>580.4552273133778</v>
      </c>
      <c r="D48" s="55">
        <v>102.15702509220066</v>
      </c>
      <c r="E48" s="55">
        <v>-204.23367525552965</v>
      </c>
      <c r="F48" s="55">
        <v>15.489963472576038</v>
      </c>
      <c r="G48" s="55">
        <v>1348.4160888769918</v>
      </c>
      <c r="H48" s="55">
        <v>-185.7970805128883</v>
      </c>
      <c r="I48" s="55">
        <v>766.64146587819096</v>
      </c>
      <c r="J48" s="55">
        <v>904.21173922202286</v>
      </c>
      <c r="K48" s="55">
        <v>567.38036783599466</v>
      </c>
      <c r="L48" s="55">
        <v>-951.6954301350562</v>
      </c>
      <c r="M48" s="73">
        <v>-852.73385270090557</v>
      </c>
    </row>
    <row r="49" spans="1:13" ht="18.95" customHeight="1" x14ac:dyDescent="0.4">
      <c r="A49" s="74" t="s">
        <v>215</v>
      </c>
      <c r="B49" s="75"/>
      <c r="C49" s="54">
        <v>367745.51529422542</v>
      </c>
      <c r="D49" s="55">
        <v>485467.29520713299</v>
      </c>
      <c r="E49" s="55">
        <v>200387.83244768184</v>
      </c>
      <c r="F49" s="55">
        <v>221028.78218413325</v>
      </c>
      <c r="G49" s="55">
        <v>299212.89510908228</v>
      </c>
      <c r="H49" s="55">
        <v>412094.40733378963</v>
      </c>
      <c r="I49" s="55">
        <v>410802.57416196656</v>
      </c>
      <c r="J49" s="55">
        <v>378006.75545795442</v>
      </c>
      <c r="K49" s="55">
        <v>447222.92656960298</v>
      </c>
      <c r="L49" s="55">
        <v>981111.08381088253</v>
      </c>
      <c r="M49" s="73">
        <v>716004.77035462239</v>
      </c>
    </row>
    <row r="50" spans="1:13" ht="18.95" customHeight="1" x14ac:dyDescent="0.4">
      <c r="A50" s="122" t="s">
        <v>216</v>
      </c>
      <c r="B50" s="123"/>
      <c r="C50" s="57">
        <v>327727.72102640511</v>
      </c>
      <c r="D50" s="58">
        <v>456125.19610156596</v>
      </c>
      <c r="E50" s="58">
        <v>208994.08994259834</v>
      </c>
      <c r="F50" s="58">
        <v>192976.28837380887</v>
      </c>
      <c r="G50" s="58">
        <v>295376.56860828231</v>
      </c>
      <c r="H50" s="58">
        <v>423479.1404538838</v>
      </c>
      <c r="I50" s="58">
        <v>422273.73992279125</v>
      </c>
      <c r="J50" s="58">
        <v>372124.06935726682</v>
      </c>
      <c r="K50" s="58">
        <v>459844.76632207341</v>
      </c>
      <c r="L50" s="58">
        <v>964006.51845458173</v>
      </c>
      <c r="M50" s="99">
        <v>688799.27298679715</v>
      </c>
    </row>
    <row r="51" spans="1:13" ht="18.95" customHeight="1" x14ac:dyDescent="0.4">
      <c r="A51" s="74" t="s">
        <v>217</v>
      </c>
      <c r="B51" s="75"/>
      <c r="C51" s="54">
        <v>332621.24115719128</v>
      </c>
      <c r="D51" s="55">
        <v>460666.95843342971</v>
      </c>
      <c r="E51" s="55">
        <v>213629.44998187828</v>
      </c>
      <c r="F51" s="55">
        <v>210818.73063616848</v>
      </c>
      <c r="G51" s="55">
        <v>314887.76592982007</v>
      </c>
      <c r="H51" s="55">
        <v>449211.86366417789</v>
      </c>
      <c r="I51" s="55">
        <v>453493.22802839946</v>
      </c>
      <c r="J51" s="55">
        <v>408027.16977567674</v>
      </c>
      <c r="K51" s="55">
        <v>494594.09923121548</v>
      </c>
      <c r="L51" s="55">
        <v>1010455.6316287051</v>
      </c>
      <c r="M51" s="73">
        <v>742434.83165782352</v>
      </c>
    </row>
    <row r="52" spans="1:13" ht="18.95" customHeight="1" x14ac:dyDescent="0.4">
      <c r="A52" s="74" t="s">
        <v>218</v>
      </c>
      <c r="B52" s="75"/>
      <c r="C52" s="54">
        <v>-4893.5201307861989</v>
      </c>
      <c r="D52" s="55">
        <v>-4541.7623318637316</v>
      </c>
      <c r="E52" s="55">
        <v>-4635.3600392799381</v>
      </c>
      <c r="F52" s="55">
        <v>-17842.442262359615</v>
      </c>
      <c r="G52" s="55">
        <v>-19511.197321537737</v>
      </c>
      <c r="H52" s="55">
        <v>-25732.723210294098</v>
      </c>
      <c r="I52" s="55">
        <v>-31219.488105608249</v>
      </c>
      <c r="J52" s="55">
        <v>-35903.100418409878</v>
      </c>
      <c r="K52" s="55">
        <v>-34749.332909142096</v>
      </c>
      <c r="L52" s="55">
        <v>-46449.113174123326</v>
      </c>
      <c r="M52" s="73">
        <v>-53635.55867102652</v>
      </c>
    </row>
    <row r="53" spans="1:13" ht="18.95" customHeight="1" thickBot="1" x14ac:dyDescent="0.45">
      <c r="A53" s="124" t="s">
        <v>219</v>
      </c>
      <c r="B53" s="125"/>
      <c r="C53" s="60">
        <v>327727.72102640511</v>
      </c>
      <c r="D53" s="61">
        <v>456125.19610156596</v>
      </c>
      <c r="E53" s="61">
        <v>208994.08994259834</v>
      </c>
      <c r="F53" s="61">
        <v>192976.28837380887</v>
      </c>
      <c r="G53" s="61">
        <v>295376.56860828231</v>
      </c>
      <c r="H53" s="61">
        <v>423479.1404538838</v>
      </c>
      <c r="I53" s="61">
        <v>422273.73992279125</v>
      </c>
      <c r="J53" s="61">
        <v>372124.06935726682</v>
      </c>
      <c r="K53" s="61">
        <v>459844.76632207341</v>
      </c>
      <c r="L53" s="61">
        <v>964006.51845458173</v>
      </c>
      <c r="M53" s="126">
        <v>688799.27298679715</v>
      </c>
    </row>
    <row r="54" spans="1:13" ht="24.75" customHeight="1" x14ac:dyDescent="0.4">
      <c r="A54" s="89" t="s">
        <v>220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13" s="107" customFormat="1" ht="17.100000000000001" customHeight="1" x14ac:dyDescent="0.4">
      <c r="A55" s="120"/>
      <c r="B55" s="121"/>
    </row>
    <row r="56" spans="1:13" s="90" customFormat="1" ht="18.95" customHeight="1" x14ac:dyDescent="0.4">
      <c r="B56" s="49"/>
    </row>
    <row r="57" spans="1:13" s="90" customFormat="1" ht="21.95" customHeight="1" thickBot="1" x14ac:dyDescent="0.45">
      <c r="A57" s="49" t="s">
        <v>229</v>
      </c>
      <c r="C57" s="49"/>
      <c r="D57" s="49"/>
      <c r="H57" s="49"/>
      <c r="K57" s="2"/>
      <c r="L57" s="4"/>
      <c r="M57" s="4" t="s">
        <v>29</v>
      </c>
    </row>
    <row r="58" spans="1:13" s="2" customFormat="1" ht="20.100000000000001" customHeight="1" x14ac:dyDescent="0.4">
      <c r="A58" s="127" t="s">
        <v>30</v>
      </c>
      <c r="B58" s="128"/>
      <c r="C58" s="5" t="s">
        <v>31</v>
      </c>
      <c r="D58" s="6" t="s">
        <v>32</v>
      </c>
      <c r="E58" s="6" t="s">
        <v>33</v>
      </c>
      <c r="F58" s="6" t="s">
        <v>34</v>
      </c>
      <c r="G58" s="6" t="s">
        <v>35</v>
      </c>
      <c r="H58" s="6" t="s">
        <v>36</v>
      </c>
      <c r="I58" s="6" t="s">
        <v>37</v>
      </c>
      <c r="J58" s="6" t="s">
        <v>38</v>
      </c>
      <c r="K58" s="6" t="s">
        <v>39</v>
      </c>
      <c r="L58" s="6" t="s">
        <v>40</v>
      </c>
      <c r="M58" s="7" t="s">
        <v>22</v>
      </c>
    </row>
    <row r="59" spans="1:13" s="2" customFormat="1" ht="15.95" customHeight="1" x14ac:dyDescent="0.4">
      <c r="A59" s="129"/>
      <c r="B59" s="130"/>
      <c r="C59" s="8" t="s">
        <v>42</v>
      </c>
      <c r="D59" s="9" t="s">
        <v>12</v>
      </c>
      <c r="E59" s="9" t="s">
        <v>13</v>
      </c>
      <c r="F59" s="9" t="s">
        <v>14</v>
      </c>
      <c r="G59" s="9" t="s">
        <v>15</v>
      </c>
      <c r="H59" s="9" t="s">
        <v>16</v>
      </c>
      <c r="I59" s="9" t="s">
        <v>17</v>
      </c>
      <c r="J59" s="9" t="s">
        <v>18</v>
      </c>
      <c r="K59" s="9" t="s">
        <v>43</v>
      </c>
      <c r="L59" s="9" t="s">
        <v>95</v>
      </c>
      <c r="M59" s="70" t="s">
        <v>21</v>
      </c>
    </row>
    <row r="60" spans="1:13" ht="18.95" customHeight="1" x14ac:dyDescent="0.4">
      <c r="A60" s="71" t="s">
        <v>212</v>
      </c>
      <c r="B60" s="72"/>
      <c r="C60" s="54">
        <v>31908.790293970047</v>
      </c>
      <c r="D60" s="55">
        <v>32503.851284787561</v>
      </c>
      <c r="E60" s="55">
        <v>36174.238563903004</v>
      </c>
      <c r="F60" s="55">
        <v>34439.90530133112</v>
      </c>
      <c r="G60" s="55">
        <v>37382.956550973286</v>
      </c>
      <c r="H60" s="55">
        <v>39634.951961447536</v>
      </c>
      <c r="I60" s="55">
        <v>41657.084981051725</v>
      </c>
      <c r="J60" s="55">
        <v>35911.919497283117</v>
      </c>
      <c r="K60" s="55">
        <v>38569.67011792319</v>
      </c>
      <c r="L60" s="55">
        <v>37198.705630777287</v>
      </c>
      <c r="M60" s="73">
        <v>37643.362131081107</v>
      </c>
    </row>
    <row r="61" spans="1:13" ht="18.95" customHeight="1" x14ac:dyDescent="0.4">
      <c r="A61" s="74" t="s">
        <v>213</v>
      </c>
      <c r="B61" s="75"/>
      <c r="C61" s="54">
        <v>21078.185744324481</v>
      </c>
      <c r="D61" s="55">
        <v>20966.23413403719</v>
      </c>
      <c r="E61" s="55">
        <v>21327.580562143146</v>
      </c>
      <c r="F61" s="55">
        <v>22049.301737636426</v>
      </c>
      <c r="G61" s="55">
        <v>22190.627323244036</v>
      </c>
      <c r="H61" s="55">
        <v>21873.055319544583</v>
      </c>
      <c r="I61" s="55">
        <v>22865.859896562404</v>
      </c>
      <c r="J61" s="55">
        <v>23478.078825620247</v>
      </c>
      <c r="K61" s="55">
        <v>23798.90376976227</v>
      </c>
      <c r="L61" s="55">
        <v>23976.934826245182</v>
      </c>
      <c r="M61" s="73">
        <v>24538.251138829335</v>
      </c>
    </row>
    <row r="62" spans="1:13" ht="18.95" customHeight="1" x14ac:dyDescent="0.4">
      <c r="A62" s="74" t="s">
        <v>222</v>
      </c>
      <c r="B62" s="75"/>
      <c r="C62" s="54">
        <v>21754.466208453599</v>
      </c>
      <c r="D62" s="55">
        <v>37279.16920063521</v>
      </c>
      <c r="E62" s="55">
        <v>55336.866491678149</v>
      </c>
      <c r="F62" s="55">
        <v>61862.053291638513</v>
      </c>
      <c r="G62" s="55">
        <v>53892.622436217702</v>
      </c>
      <c r="H62" s="55">
        <v>48263.448846533291</v>
      </c>
      <c r="I62" s="55">
        <v>42646.880875708805</v>
      </c>
      <c r="J62" s="55">
        <v>53289.344321546945</v>
      </c>
      <c r="K62" s="55">
        <v>33206.222090662428</v>
      </c>
      <c r="L62" s="55">
        <v>55371.092356857531</v>
      </c>
      <c r="M62" s="73">
        <v>55626.116994997756</v>
      </c>
    </row>
    <row r="63" spans="1:13" ht="18.95" customHeight="1" x14ac:dyDescent="0.4">
      <c r="A63" s="122" t="s">
        <v>216</v>
      </c>
      <c r="B63" s="123"/>
      <c r="C63" s="57">
        <v>32585.070758099169</v>
      </c>
      <c r="D63" s="58">
        <v>48816.786351385577</v>
      </c>
      <c r="E63" s="58">
        <v>70183.524493438003</v>
      </c>
      <c r="F63" s="58">
        <v>74252.656855333204</v>
      </c>
      <c r="G63" s="58">
        <v>69084.951663946951</v>
      </c>
      <c r="H63" s="58">
        <v>66025.345488436244</v>
      </c>
      <c r="I63" s="58">
        <v>61438.105960198125</v>
      </c>
      <c r="J63" s="58">
        <v>65723.184993209812</v>
      </c>
      <c r="K63" s="58">
        <v>47976.988438823348</v>
      </c>
      <c r="L63" s="58">
        <v>68592.863161389629</v>
      </c>
      <c r="M63" s="99">
        <v>68731.227987249527</v>
      </c>
    </row>
    <row r="64" spans="1:13" ht="18.95" customHeight="1" x14ac:dyDescent="0.4">
      <c r="A64" s="74" t="s">
        <v>223</v>
      </c>
      <c r="B64" s="75"/>
      <c r="C64" s="54">
        <v>3512.6603296236544</v>
      </c>
      <c r="D64" s="55">
        <v>14067.424994294346</v>
      </c>
      <c r="E64" s="55">
        <v>12664.839174897626</v>
      </c>
      <c r="F64" s="55">
        <v>27306.956425982444</v>
      </c>
      <c r="G64" s="55">
        <v>27928.255227042602</v>
      </c>
      <c r="H64" s="55">
        <v>34194.456488658012</v>
      </c>
      <c r="I64" s="55">
        <v>33937.147080522031</v>
      </c>
      <c r="J64" s="55">
        <v>39573.83651858689</v>
      </c>
      <c r="K64" s="55">
        <v>30824.83704446067</v>
      </c>
      <c r="L64" s="55">
        <v>43794.864075167898</v>
      </c>
      <c r="M64" s="73">
        <v>45656.495916203487</v>
      </c>
    </row>
    <row r="65" spans="1:13" ht="18.95" customHeight="1" x14ac:dyDescent="0.4">
      <c r="A65" s="74" t="s">
        <v>224</v>
      </c>
      <c r="B65" s="75"/>
      <c r="C65" s="54">
        <v>29072.410428475516</v>
      </c>
      <c r="D65" s="55">
        <v>34749.361357091235</v>
      </c>
      <c r="E65" s="55">
        <v>57518.685318540389</v>
      </c>
      <c r="F65" s="55">
        <v>46945.700429350771</v>
      </c>
      <c r="G65" s="55">
        <v>41156.696436904356</v>
      </c>
      <c r="H65" s="55">
        <v>31830.888999778232</v>
      </c>
      <c r="I65" s="55">
        <v>27500.958879676095</v>
      </c>
      <c r="J65" s="55">
        <v>26149.348474622919</v>
      </c>
      <c r="K65" s="55">
        <v>17152.151394362681</v>
      </c>
      <c r="L65" s="55">
        <v>24797.999086221738</v>
      </c>
      <c r="M65" s="73">
        <v>23074.732071046044</v>
      </c>
    </row>
    <row r="66" spans="1:13" ht="18.95" customHeight="1" thickBot="1" x14ac:dyDescent="0.45">
      <c r="A66" s="124" t="s">
        <v>219</v>
      </c>
      <c r="B66" s="125"/>
      <c r="C66" s="60">
        <v>32585.070758099169</v>
      </c>
      <c r="D66" s="61">
        <v>48816.786351385577</v>
      </c>
      <c r="E66" s="61">
        <v>70183.524493438003</v>
      </c>
      <c r="F66" s="61">
        <v>74252.656855333204</v>
      </c>
      <c r="G66" s="61">
        <v>69084.951663946951</v>
      </c>
      <c r="H66" s="61">
        <v>66025.345488436244</v>
      </c>
      <c r="I66" s="61">
        <v>61438.105960198125</v>
      </c>
      <c r="J66" s="61">
        <v>65723.184993209812</v>
      </c>
      <c r="K66" s="61">
        <v>47976.988438823348</v>
      </c>
      <c r="L66" s="61">
        <v>68592.863161389629</v>
      </c>
      <c r="M66" s="126">
        <v>68731.227987249527</v>
      </c>
    </row>
    <row r="67" spans="1:13" ht="24.75" customHeight="1" x14ac:dyDescent="0.4">
      <c r="A67" s="89" t="s">
        <v>225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</row>
  </sheetData>
  <mergeCells count="5">
    <mergeCell ref="A4:B5"/>
    <mergeCell ref="A18:B19"/>
    <mergeCell ref="A31:B32"/>
    <mergeCell ref="A44:B45"/>
    <mergeCell ref="A58:B59"/>
  </mergeCells>
  <phoneticPr fontId="4"/>
  <pageMargins left="0.98425196850393704" right="0.23622047244094491" top="0.35433070866141736" bottom="0.15748031496062992" header="0.31496062992125984" footer="0.31496062992125984"/>
  <pageSetup paperSize="9" scale="56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1-1・1-2・1-3・1-4</vt:lpstr>
      <vt:lpstr>2-1・2-2・2-3・2-4・2-5</vt:lpstr>
      <vt:lpstr>3-1・3-2・3-3・3-4・3-5</vt:lpstr>
      <vt:lpstr>'1-1・1-2・1-3・1-4'!Print_Area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裕次郎</dc:creator>
  <cp:lastModifiedBy>松尾 裕次郎</cp:lastModifiedBy>
  <cp:lastPrinted>2024-01-12T04:53:23Z</cp:lastPrinted>
  <dcterms:created xsi:type="dcterms:W3CDTF">2024-01-10T01:19:21Z</dcterms:created>
  <dcterms:modified xsi:type="dcterms:W3CDTF">2024-01-12T05:00:58Z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2024-01-10T01:40:00Z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f13ead0c-77c2-4e03-8e02-6ae7aa1b69ac</vt:lpwstr>
  </property>
  <property fmtid="{D5CDD505-2E9C-101B-9397-08002B2CF9AE}" pid="8" name="MSIP_Label_defa4170-0d19-0005-0004-bc88714345d2_ContentBits">
    <vt:lpwstr>0</vt:lpwstr>
  </property>
</Properties>
</file>