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55612\Box\11226_10_庁内用\02_社会参加推進係\R05\540　ICT導入支援事業費補助金\50★ 追加協議分\01 追加協議照会\02当課→各事業者\"/>
    </mc:Choice>
  </mc:AlternateContent>
  <bookViews>
    <workbookView xWindow="5016" yWindow="-16320" windowWidth="29040" windowHeight="15840" tabRatio="689" firstSheet="1" activeTab="1"/>
  </bookViews>
  <sheets>
    <sheet name="Sheet1" sheetId="145" state="hidden" r:id="rId1"/>
    <sheet name="別紙３" sheetId="200" r:id="rId2"/>
    <sheet name="別紙４" sheetId="195" r:id="rId3"/>
    <sheet name="別紙４ (2)" sheetId="203" state="hidden"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別紙３!$A$1:$K$96</definedName>
    <definedName name="_xlnm.Print_Area" localSheetId="2">別紙４!$A$1:$W$40</definedName>
    <definedName name="_xlnm.Print_Area" localSheetId="3">'別紙４ (2)'!$A$1:$W$43</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203" l="1"/>
  <c r="P30" i="203"/>
  <c r="P29" i="203"/>
  <c r="P28" i="203"/>
  <c r="P27" i="203"/>
  <c r="P26" i="203"/>
  <c r="P25" i="203"/>
  <c r="P24" i="203"/>
  <c r="P23" i="203"/>
  <c r="P22" i="203"/>
  <c r="P21" i="203"/>
  <c r="P31" i="203" s="1"/>
  <c r="C18" i="203" s="1"/>
  <c r="E14" i="203" s="1"/>
  <c r="E18" i="203"/>
  <c r="C90" i="200"/>
  <c r="D89" i="200"/>
  <c r="D88" i="200"/>
  <c r="D87" i="200"/>
  <c r="C83" i="200"/>
  <c r="D82" i="200"/>
  <c r="D81" i="200"/>
  <c r="D80" i="200"/>
  <c r="F71" i="200"/>
  <c r="D71" i="200"/>
  <c r="E70" i="200"/>
  <c r="G70" i="200" s="1"/>
  <c r="H70" i="200" s="1"/>
  <c r="E69" i="200"/>
  <c r="G69" i="200" s="1"/>
  <c r="H69" i="200" s="1"/>
  <c r="E68" i="200"/>
  <c r="G68" i="200" s="1"/>
  <c r="F64" i="200"/>
  <c r="D64" i="200"/>
  <c r="E63" i="200"/>
  <c r="G63" i="200" s="1"/>
  <c r="H63" i="200" s="1"/>
  <c r="E62" i="200"/>
  <c r="G62" i="200" s="1"/>
  <c r="H62" i="200" s="1"/>
  <c r="E61" i="200"/>
  <c r="D32" i="200"/>
  <c r="G71" i="200" l="1"/>
  <c r="E71" i="200"/>
  <c r="D83" i="200"/>
  <c r="E64" i="200"/>
  <c r="D90" i="200"/>
  <c r="G61" i="200"/>
  <c r="H68" i="200"/>
  <c r="H71" i="200" s="1"/>
  <c r="C92" i="200" l="1"/>
  <c r="H61" i="200"/>
  <c r="H64" i="200" s="1"/>
  <c r="G64" i="200"/>
  <c r="C73"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<sst xmlns="http://schemas.openxmlformats.org/spreadsheetml/2006/main" count="130" uniqueCount="86">
  <si>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</si>
  <si>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</si>
  <si>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</si>
  <si>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</si>
  <si>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</si>
  <si>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</si>
  <si>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</si>
  <si>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</si>
  <si>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</si>
  <si>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</si>
  <si>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</si>
  <si>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</si>
  <si>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</si>
  <si>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</si>
  <si>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</si>
  <si>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</si>
  <si>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</si>
  <si>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</si>
  <si>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</si>
  <si>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</si>
  <si>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</si>
  <si>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</si>
  <si>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</si>
  <si>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</si>
  <si>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9"/>
  </si>
  <si>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</si>
  <si>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</si>
  <si>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</si>
  <si>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</si>
  <si>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</si>
  <si>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</si>
  <si>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</si>
  <si>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</si>
  <si>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</si>
  <si>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</si>
  <si>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</si>
  <si>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r>
      <t>参考情報：令和元年度から令和３年度に係るICT導入モデル事業補助実績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</si>
  <si>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</si>
  <si>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</si>
  <si>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</si>
  <si>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</si>
  <si>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</si>
  <si>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</si>
  <si>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</si>
  <si>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19"/>
  </si>
  <si>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</si>
  <si>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9"/>
  </si>
  <si>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</si>
  <si>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</si>
  <si>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1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</si>
  <si>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</si>
  <si>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</si>
  <si>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</si>
  <si>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</si>
  <si>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19"/>
  </si>
  <si>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</si>
  <si>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</si>
  <si>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</si>
  <si>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0"/>
  </si>
  <si>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0"/>
  </si>
  <si>
    <t>作業の迅速化に係る取組（現場や外出先での入力支援、支援記録の作成など）</t>
    <rPh sb="5" eb="6">
      <t>カ</t>
    </rPh>
    <rPh sb="25" eb="27">
      <t>シエン</t>
    </rPh>
    <rPh sb="27" eb="29">
      <t>キロク</t>
    </rPh>
    <rPh sb="30" eb="32">
      <t>サクセイ</t>
    </rPh>
    <phoneticPr fontId="10"/>
  </si>
  <si>
    <t>その他</t>
    <phoneticPr fontId="19"/>
  </si>
  <si>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</si>
  <si>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</si>
  <si>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</si>
  <si>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</si>
  <si>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</si>
  <si>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</si>
  <si>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</si>
  <si>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</si>
  <si>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</si>
  <si>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</si>
  <si>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</si>
  <si>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厚生労働省からの求めがあった場合は、ICT機器等導入の効果分析やモデル事例の公表等に対応する。</t>
    <phoneticPr fontId="19"/>
  </si>
  <si>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19"/>
  </si>
  <si>
    <t>優先順位</t>
    <rPh sb="0" eb="2">
      <t>ユウセン</t>
    </rPh>
    <rPh sb="2" eb="4">
      <t>ジュンイ</t>
    </rPh>
    <phoneticPr fontId="10"/>
  </si>
  <si>
    <t>　</t>
    <phoneticPr fontId="10"/>
  </si>
  <si>
    <t>自治体名：</t>
    <rPh sb="0" eb="3">
      <t>ジチタイ</t>
    </rPh>
    <rPh sb="3" eb="4">
      <t>メイ</t>
    </rPh>
    <phoneticPr fontId="10"/>
  </si>
  <si>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0"/>
  </si>
  <si>
    <t>令和５年度（令和４年度からの繰越分）障害福祉分野のICT導入モデル事業　事業計画書（国庫補助協議用）</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ジギョウ</t>
    </rPh>
    <rPh sb="38" eb="40">
      <t>ケイカク</t>
    </rPh>
    <rPh sb="40" eb="41">
      <t>ショ</t>
    </rPh>
    <rPh sb="42" eb="44">
      <t>コッコ</t>
    </rPh>
    <rPh sb="44" eb="46">
      <t>ホジョ</t>
    </rPh>
    <rPh sb="46" eb="48">
      <t>キョウギ</t>
    </rPh>
    <rPh sb="48" eb="49">
      <t>ヨウ</t>
    </rPh>
    <phoneticPr fontId="19"/>
  </si>
  <si>
    <t>（別紙３）　※事業所ごとに作成してください。</t>
    <rPh sb="1" eb="3">
      <t>ベッシ</t>
    </rPh>
    <rPh sb="7" eb="10">
      <t>ジギョウショ</t>
    </rPh>
    <rPh sb="13" eb="15">
      <t>サクセイ</t>
    </rPh>
    <phoneticPr fontId="10"/>
  </si>
  <si>
    <t>（別紙４）　※事業所ごとに作成してください。</t>
    <rPh sb="1" eb="3">
      <t>ベッシ</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</si>
  <si>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</si>
  <si>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※必ず記入すること。同順位を複数付けないこと。</t>
    <rPh sb="1" eb="2">
      <t>カナラ</t>
    </rPh>
    <rPh sb="3" eb="5">
      <t>キニュウ</t>
    </rPh>
    <rPh sb="10" eb="11">
      <t>ドウ</t>
    </rPh>
    <rPh sb="11" eb="13">
      <t>ジュンイ</t>
    </rPh>
    <rPh sb="14" eb="16">
      <t>フクスウ</t>
    </rPh>
    <rPh sb="16" eb="17">
      <t>ツ</t>
    </rPh>
    <phoneticPr fontId="10"/>
  </si>
  <si>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19"/>
  </si>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</sst>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
    <numFmt numFmtId="178" formatCode="0.0%"/>
    <numFmt numFmtId="179" formatCode="0&quot;人&quot;"/>
    <numFmt numFmtId="180" formatCode="0.0_ &quot;人&quot;"/>
    <numFmt numFmtId="181" formatCode="#,##0_ &quot;人&quot;"/>
    <numFmt numFmtId="182" formatCode="#,##0_ &quot;件&quot;"/>
    <numFmt numFmtId="183" formatCode="#,##0_ &quot;分&quot;"/>
    <numFmt numFmtId="184" formatCode="#,##0_ &quot;時間&quot;"/>
    <numFmt numFmtId="185"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04">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23" xfId="9" applyFont="1" applyFill="1" applyBorder="1" applyAlignment="1">
      <alignment horizontal="center" vertical="center"/>
    </xf>
    <xf numFmtId="0" fontId="13" fillId="0" borderId="0" xfId="9" applyFont="1">
      <alignment vertical="center"/>
    </xf>
    <xf numFmtId="0" fontId="13" fillId="4" borderId="29" xfId="9" applyFont="1" applyFill="1" applyBorder="1" applyAlignment="1">
      <alignment horizontal="center" vertical="center" shrinkToFit="1"/>
    </xf>
    <xf numFmtId="0" fontId="13" fillId="4" borderId="29" xfId="9" applyFont="1" applyFill="1" applyBorder="1" applyAlignment="1">
      <alignment horizontal="center" vertical="center"/>
    </xf>
    <xf numFmtId="0" fontId="13" fillId="4" borderId="19"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9" fontId="20" fillId="0" borderId="22" xfId="0" applyNumberFormat="1" applyFont="1" applyBorder="1" applyAlignment="1">
      <alignment horizontal="center" vertical="center"/>
    </xf>
    <xf numFmtId="0" fontId="12" fillId="0" borderId="0" xfId="0" applyFont="1">
      <alignment vertical="center"/>
    </xf>
    <xf numFmtId="0" fontId="40" fillId="0" borderId="0" xfId="0" applyFont="1">
      <alignment vertical="center"/>
    </xf>
    <xf numFmtId="0" fontId="12" fillId="0" borderId="0" xfId="0" applyFont="1" applyAlignment="1">
      <alignment horizontal="left" vertical="center"/>
    </xf>
    <xf numFmtId="0" fontId="42" fillId="0" borderId="0" xfId="0" applyFont="1">
      <alignment vertical="center"/>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0" borderId="46" xfId="0" applyNumberFormat="1" applyBorder="1" applyAlignment="1">
      <alignment vertical="center" shrinkToFit="1"/>
    </xf>
    <xf numFmtId="184" fontId="0" fillId="2" borderId="9" xfId="0" applyNumberFormat="1" applyFill="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182" fontId="0" fillId="0" borderId="1" xfId="0" applyNumberFormat="1" applyBorder="1" applyAlignment="1">
      <alignment vertical="center" shrinkToFit="1"/>
    </xf>
    <xf numFmtId="183"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20" fillId="0" borderId="0" xfId="0" applyFont="1">
      <alignment vertical="center"/>
    </xf>
    <xf numFmtId="178" fontId="20"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2" fontId="0" fillId="2" borderId="46" xfId="0" applyNumberFormat="1" applyFill="1" applyBorder="1" applyAlignment="1">
      <alignment vertical="center" shrinkToFit="1"/>
    </xf>
    <xf numFmtId="184"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2" fontId="0" fillId="2" borderId="47" xfId="0" applyNumberFormat="1" applyFill="1" applyBorder="1" applyAlignment="1">
      <alignment vertical="center" shrinkToFit="1"/>
    </xf>
    <xf numFmtId="184" fontId="0" fillId="2" borderId="48" xfId="0" applyNumberFormat="1" applyFill="1" applyBorder="1" applyAlignment="1">
      <alignment vertical="center" shrinkToFit="1"/>
    </xf>
    <xf numFmtId="182" fontId="0" fillId="2" borderId="1" xfId="0" applyNumberFormat="1" applyFill="1" applyBorder="1" applyAlignment="1">
      <alignment vertical="center" shrinkToFit="1"/>
    </xf>
    <xf numFmtId="184"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5" fontId="0" fillId="0" borderId="46" xfId="0" applyNumberFormat="1" applyBorder="1" applyAlignment="1">
      <alignment vertical="center" shrinkToFit="1"/>
    </xf>
    <xf numFmtId="185" fontId="0" fillId="2" borderId="46" xfId="0" applyNumberFormat="1" applyFill="1" applyBorder="1" applyAlignment="1">
      <alignment vertical="center" shrinkToFit="1"/>
    </xf>
    <xf numFmtId="185" fontId="0" fillId="0" borderId="47" xfId="0" applyNumberFormat="1" applyBorder="1" applyAlignment="1">
      <alignment vertical="center" shrinkToFit="1"/>
    </xf>
    <xf numFmtId="185" fontId="0" fillId="2" borderId="47" xfId="0" applyNumberFormat="1" applyFill="1" applyBorder="1" applyAlignment="1">
      <alignment vertical="center" shrinkToFit="1"/>
    </xf>
    <xf numFmtId="0" fontId="0" fillId="7" borderId="4" xfId="0" applyFill="1" applyBorder="1" applyAlignment="1">
      <alignment vertical="center" shrinkToFit="1"/>
    </xf>
    <xf numFmtId="185" fontId="0" fillId="0" borderId="1" xfId="0" applyNumberFormat="1" applyBorder="1" applyAlignment="1">
      <alignment vertical="center" shrinkToFit="1"/>
    </xf>
    <xf numFmtId="185" fontId="0" fillId="2" borderId="1" xfId="0" applyNumberFormat="1" applyFill="1" applyBorder="1" applyAlignment="1">
      <alignment vertical="center" shrinkToFit="1"/>
    </xf>
    <xf numFmtId="0" fontId="18" fillId="4" borderId="1" xfId="9" applyFont="1" applyFill="1" applyBorder="1" applyAlignment="1" applyProtection="1">
      <alignment horizontal="center"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9" fontId="0" fillId="0" borderId="23" xfId="0" applyNumberFormat="1" applyBorder="1" applyAlignment="1">
      <alignment horizontal="center" vertical="center" shrinkToFit="1"/>
    </xf>
    <xf numFmtId="179" fontId="0" fillId="0" borderId="0" xfId="0" applyNumberFormat="1" applyAlignment="1">
      <alignment horizontal="center" vertical="center" shrinkToFit="1"/>
    </xf>
    <xf numFmtId="179"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6" fillId="0" borderId="0" xfId="0" applyFont="1">
      <alignment vertical="center"/>
    </xf>
    <xf numFmtId="0" fontId="39" fillId="0" borderId="0" xfId="0" applyFont="1" applyAlignment="1">
      <alignment horizontal="center" vertical="center"/>
    </xf>
    <xf numFmtId="178"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26" fillId="0" borderId="0" xfId="9" applyFont="1" applyBorder="1" applyProtection="1">
      <alignment vertical="center"/>
      <protection locked="0"/>
    </xf>
    <xf numFmtId="179" fontId="0" fillId="0" borderId="41" xfId="0" applyNumberFormat="1" applyBorder="1" applyAlignment="1">
      <alignment horizontal="center" vertical="center" shrinkToFit="1"/>
    </xf>
    <xf numFmtId="179" fontId="0" fillId="0" borderId="40" xfId="0" applyNumberFormat="1" applyBorder="1" applyAlignment="1">
      <alignment horizontal="center" vertical="center" shrinkToFit="1"/>
    </xf>
    <xf numFmtId="179" fontId="20" fillId="0" borderId="44" xfId="0" applyNumberFormat="1" applyFont="1" applyBorder="1" applyAlignment="1">
      <alignment horizontal="center" vertical="center"/>
    </xf>
    <xf numFmtId="179" fontId="20" fillId="0" borderId="45" xfId="0" applyNumberFormat="1" applyFont="1" applyBorder="1" applyAlignment="1">
      <alignment horizontal="center" vertical="center"/>
    </xf>
    <xf numFmtId="0" fontId="48"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80" fontId="33" fillId="0" borderId="42" xfId="0" applyNumberFormat="1" applyFont="1" applyBorder="1" applyAlignment="1">
      <alignment horizontal="center" vertical="center"/>
    </xf>
    <xf numFmtId="180" fontId="33" fillId="0" borderId="27" xfId="0" applyNumberFormat="1" applyFont="1" applyBorder="1" applyAlignment="1">
      <alignment horizontal="center" vertical="center"/>
    </xf>
    <xf numFmtId="180" fontId="33" fillId="0" borderId="26" xfId="0" applyNumberFormat="1" applyFont="1" applyBorder="1" applyAlignment="1">
      <alignment horizontal="center" vertical="center"/>
    </xf>
    <xf numFmtId="0" fontId="21"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0" fontId="41" fillId="0" borderId="1" xfId="0" applyFont="1" applyBorder="1" applyAlignment="1">
      <alignment horizontal="left" vertical="top"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1" fillId="6" borderId="11" xfId="0" applyFont="1"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45" fillId="0" borderId="1" xfId="0" applyFont="1" applyBorder="1" applyAlignment="1">
      <alignment horizontal="left" vertical="top" wrapTex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50" fillId="0" borderId="50" xfId="9" applyFont="1" applyFill="1" applyBorder="1" applyAlignment="1" applyProtection="1">
      <alignment horizontal="left" vertical="center" wrapText="1"/>
      <protection locked="0"/>
    </xf>
    <xf numFmtId="0" fontId="50" fillId="0" borderId="0" xfId="9" applyFont="1" applyFill="1" applyBorder="1" applyAlignment="1" applyProtection="1">
      <alignment horizontal="left" vertical="center" wrapTex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8" fillId="4" borderId="1" xfId="9" applyFont="1" applyFill="1" applyBorder="1" applyAlignment="1" applyProtection="1">
      <alignment horizontal="center" vertical="center" wrapText="1"/>
      <protection locked="0"/>
    </xf>
    <xf numFmtId="0" fontId="18" fillId="4" borderId="1" xfId="9" applyFont="1" applyFill="1" applyBorder="1" applyAlignment="1" applyProtection="1">
      <alignment horizontal="center" vertical="center"/>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29" fillId="4"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29" fillId="4" borderId="1" xfId="9" applyFont="1" applyFill="1" applyBorder="1" applyAlignment="1" applyProtection="1">
      <alignment horizontal="center" vertical="center" shrinkToFit="1"/>
      <protection locked="0"/>
    </xf>
    <xf numFmtId="0" fontId="47" fillId="0" borderId="0" xfId="9" applyFont="1" applyAlignment="1" applyProtection="1">
      <alignment horizontal="center" vertical="center"/>
      <protection locked="0"/>
    </xf>
    <xf numFmtId="0" fontId="48" fillId="0" borderId="0" xfId="9" applyFont="1" applyAlignment="1" applyProtection="1">
      <alignment horizontal="center" vertical="center"/>
      <protection locked="0"/>
    </xf>
    <xf numFmtId="0" fontId="17" fillId="0" borderId="39" xfId="9" applyFont="1" applyBorder="1" applyAlignment="1">
      <alignment horizontal="left" vertical="top" shrinkToFit="1"/>
    </xf>
    <xf numFmtId="0" fontId="17" fillId="0" borderId="12" xfId="9" applyFont="1" applyBorder="1" applyAlignment="1">
      <alignment horizontal="left" vertical="top" shrinkToFit="1"/>
    </xf>
    <xf numFmtId="0" fontId="32" fillId="0" borderId="38"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9" fontId="15" fillId="0" borderId="5" xfId="9" applyNumberFormat="1" applyFont="1" applyBorder="1" applyAlignment="1">
      <alignment horizontal="left" vertical="center"/>
    </xf>
    <xf numFmtId="179" fontId="31" fillId="0" borderId="37" xfId="9" applyNumberFormat="1" applyFont="1" applyBorder="1" applyAlignment="1">
      <alignment horizontal="left" vertical="center"/>
    </xf>
    <xf numFmtId="0" fontId="34" fillId="0" borderId="0" xfId="31" applyFont="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50" fillId="0" borderId="0" xfId="9" applyFont="1" applyAlignment="1" applyProtection="1">
      <alignment horizontal="left" vertical="center" wrapText="1"/>
      <protection locked="0"/>
    </xf>
    <xf numFmtId="0" fontId="26" fillId="0" borderId="0" xfId="9" applyFont="1" applyAlignment="1" applyProtection="1">
      <alignment vertical="center"/>
      <protection locked="0"/>
    </xf>
    <xf numFmtId="176" fontId="15" fillId="0" borderId="15" xfId="9" applyNumberFormat="1" applyFont="1" applyBorder="1" applyAlignment="1">
      <alignment horizontal="center" vertical="center"/>
    </xf>
    <xf numFmtId="176" fontId="15" fillId="0" borderId="36" xfId="9" applyNumberFormat="1" applyFont="1" applyBorder="1" applyAlignment="1">
      <alignment horizontal="center" vertical="center"/>
    </xf>
    <xf numFmtId="179" fontId="15" fillId="0" borderId="36" xfId="9" applyNumberFormat="1" applyFont="1" applyBorder="1" applyAlignment="1">
      <alignment horizontal="left" vertical="center"/>
    </xf>
    <xf numFmtId="179" fontId="31" fillId="0" borderId="35"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50" fillId="0" borderId="0" xfId="9" applyFont="1" applyBorder="1" applyAlignment="1" applyProtection="1">
      <alignment horizontal="left" vertical="center" wrapText="1"/>
      <protection locked="0"/>
    </xf>
  </cellXfs>
  <cellStyles count="33">
    <cellStyle name="パーセント 2" xfId="6"/>
    <cellStyle name="パーセント 3" xfId="16"/>
    <cellStyle name="パーセント 3 2" xfId="30"/>
    <cellStyle name="桁区切り 2" xfId="2"/>
    <cellStyle name="桁区切り 2 2" xfId="12"/>
    <cellStyle name="桁区切り 3" xfId="5"/>
    <cellStyle name="桁区切り 4" xfId="15"/>
    <cellStyle name="桁区切り 4 2" xfId="29"/>
    <cellStyle name="桁区切り 5" xfId="19"/>
    <cellStyle name="桁区切り 6" xfId="25"/>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6" xfId="32"/>
    <cellStyle name="標準 6" xfId="14"/>
    <cellStyle name="標準 6 2" xfId="28"/>
    <cellStyle name="標準 7" xfId="24"/>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33</xdr:row>
          <xdr:rowOff>106680</xdr:rowOff>
        </xdr:from>
        <xdr:to>
          <xdr:col>2</xdr:col>
          <xdr:colOff>38100</xdr:colOff>
          <xdr:row>35</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35</xdr:row>
          <xdr:rowOff>160020</xdr:rowOff>
        </xdr:from>
        <xdr:to>
          <xdr:col>2</xdr:col>
          <xdr:colOff>38100</xdr:colOff>
          <xdr:row>37</xdr:row>
          <xdr:rowOff>106680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34</xdr:row>
          <xdr:rowOff>106680</xdr:rowOff>
        </xdr:from>
        <xdr:to>
          <xdr:col>2</xdr:col>
          <xdr:colOff>38100</xdr:colOff>
          <xdr:row>36</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36</xdr:row>
          <xdr:rowOff>114300</xdr:rowOff>
        </xdr:from>
        <xdr:to>
          <xdr:col>2</xdr:col>
          <xdr:colOff>38100</xdr:colOff>
          <xdr:row>38</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46</xdr:row>
          <xdr:rowOff>0</xdr:rowOff>
        </xdr:from>
        <xdr:to>
          <xdr:col>2</xdr:col>
          <xdr:colOff>38100</xdr:colOff>
          <xdr:row>47</xdr:row>
          <xdr:rowOff>7620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34</xdr:row>
          <xdr:rowOff>152400</xdr:rowOff>
        </xdr:from>
        <xdr:to>
          <xdr:col>3</xdr:col>
          <xdr:colOff>990600</xdr:colOff>
          <xdr:row>36</xdr:row>
          <xdr:rowOff>22860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33</xdr:row>
          <xdr:rowOff>144780</xdr:rowOff>
        </xdr:from>
        <xdr:to>
          <xdr:col>3</xdr:col>
          <xdr:colOff>990600</xdr:colOff>
          <xdr:row>35</xdr:row>
          <xdr:rowOff>99060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40</xdr:row>
          <xdr:rowOff>213360</xdr:rowOff>
        </xdr:from>
        <xdr:to>
          <xdr:col>2</xdr:col>
          <xdr:colOff>38100</xdr:colOff>
          <xdr:row>41</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198120</xdr:rowOff>
        </xdr:from>
        <xdr:to>
          <xdr:col>2</xdr:col>
          <xdr:colOff>38100</xdr:colOff>
          <xdr:row>49</xdr:row>
          <xdr:rowOff>45720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44</xdr:row>
          <xdr:rowOff>137160</xdr:rowOff>
        </xdr:from>
        <xdr:to>
          <xdr:col>2</xdr:col>
          <xdr:colOff>38100</xdr:colOff>
          <xdr:row>46</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22860</xdr:rowOff>
        </xdr:from>
        <xdr:to>
          <xdr:col>2</xdr:col>
          <xdr:colOff>38100</xdr:colOff>
          <xdr:row>47</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38</xdr:row>
          <xdr:rowOff>960120</xdr:rowOff>
        </xdr:from>
        <xdr:to>
          <xdr:col>2</xdr:col>
          <xdr:colOff>38100</xdr:colOff>
          <xdr:row>40</xdr:row>
          <xdr:rowOff>45720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190500</xdr:rowOff>
        </xdr:from>
        <xdr:to>
          <xdr:col>2</xdr:col>
          <xdr:colOff>38100</xdr:colOff>
          <xdr:row>41</xdr:row>
          <xdr:rowOff>22860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34</xdr:row>
      <xdr:rowOff>0</xdr:rowOff>
    </xdr:from>
    <xdr:to>
      <xdr:col>5</xdr:col>
      <xdr:colOff>257175</xdr:colOff>
      <xdr:row>35</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36</xdr:row>
      <xdr:rowOff>19050</xdr:rowOff>
    </xdr:from>
    <xdr:to>
      <xdr:col>10</xdr:col>
      <xdr:colOff>104775</xdr:colOff>
      <xdr:row>38</xdr:row>
      <xdr:rowOff>76200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22</xdr:row>
          <xdr:rowOff>114300</xdr:rowOff>
        </xdr:from>
        <xdr:to>
          <xdr:col>1</xdr:col>
          <xdr:colOff>251460</xdr:colOff>
          <xdr:row>24</xdr:row>
          <xdr:rowOff>114300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114300</xdr:rowOff>
        </xdr:from>
        <xdr:to>
          <xdr:col>1</xdr:col>
          <xdr:colOff>259080</xdr:colOff>
          <xdr:row>23</xdr:row>
          <xdr:rowOff>114300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38</xdr:row>
      <xdr:rowOff>171450</xdr:rowOff>
    </xdr:from>
    <xdr:to>
      <xdr:col>7</xdr:col>
      <xdr:colOff>1019175</xdr:colOff>
      <xdr:row>40</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068955" y="9505950"/>
          <a:ext cx="4671060" cy="1127759"/>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137160</xdr:rowOff>
        </xdr:from>
        <xdr:to>
          <xdr:col>1</xdr:col>
          <xdr:colOff>251460</xdr:colOff>
          <xdr:row>22</xdr:row>
          <xdr:rowOff>114300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24</xdr:row>
          <xdr:rowOff>0</xdr:rowOff>
        </xdr:from>
        <xdr:to>
          <xdr:col>1</xdr:col>
          <xdr:colOff>137160</xdr:colOff>
          <xdr:row>24</xdr:row>
          <xdr:rowOff>411480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95"/>
  <sheetViews>
    <sheetView showGridLines="0" tabSelected="1" view="pageBreakPreview" zoomScaleNormal="100" zoomScaleSheetLayoutView="100" workbookViewId="0">
      <selection activeCell="C38" sqref="C38"/>
    </sheetView>
  </sheetViews>
  <sheetFormatPr defaultRowHeight="13.2" x14ac:dyDescent="0.2"/>
  <cols>
    <col min="1" max="1" width="3.33203125" customWidth="1"/>
    <col min="2" max="2" width="26" customWidth="1"/>
    <col min="3" max="3" width="16" customWidth="1"/>
    <col min="4" max="4" width="14.6640625" customWidth="1"/>
    <col min="5" max="7" width="12.6640625" customWidth="1"/>
    <col min="8" max="8" width="17.21875" customWidth="1"/>
    <col min="9" max="9" width="12" customWidth="1"/>
    <col min="10" max="10" width="40" customWidth="1"/>
    <col min="11" max="11" width="2.21875" customWidth="1"/>
    <col min="12" max="12" width="15" customWidth="1"/>
    <col min="13" max="13" width="2.21875" customWidth="1"/>
  </cols>
  <sheetData>
    <row r="1" spans="1:10" ht="16.2" x14ac:dyDescent="0.2">
      <c r="A1" s="20" t="s">
        <v>80</v>
      </c>
      <c r="B1" s="21"/>
    </row>
    <row r="2" spans="1:10" ht="16.2" x14ac:dyDescent="0.2">
      <c r="A2" s="20"/>
      <c r="B2" s="21"/>
    </row>
    <row r="3" spans="1:10" ht="21" x14ac:dyDescent="0.2">
      <c r="B3" s="101" t="s">
        <v>79</v>
      </c>
      <c r="C3" s="101"/>
      <c r="D3" s="101"/>
      <c r="E3" s="101"/>
      <c r="F3" s="101"/>
      <c r="G3" s="101"/>
      <c r="H3" s="101"/>
      <c r="I3" s="101"/>
      <c r="J3" s="101"/>
    </row>
    <row r="4" spans="1:10" ht="21" x14ac:dyDescent="0.2">
      <c r="B4" s="92"/>
      <c r="C4" s="92"/>
      <c r="D4" s="92"/>
      <c r="E4" s="92"/>
      <c r="F4" s="92"/>
      <c r="G4" s="92"/>
      <c r="H4" s="92"/>
      <c r="I4" s="92"/>
      <c r="J4" s="92"/>
    </row>
    <row r="5" spans="1:10" ht="14.25" customHeight="1" thickBot="1" x14ac:dyDescent="0.25">
      <c r="B5" s="73"/>
      <c r="C5" s="73"/>
      <c r="D5" s="73"/>
      <c r="E5" s="73"/>
      <c r="F5" s="73"/>
      <c r="G5" s="73"/>
      <c r="H5" s="73"/>
      <c r="I5" s="73"/>
      <c r="J5" s="73"/>
    </row>
    <row r="6" spans="1:10" ht="27" customHeight="1" thickBot="1" x14ac:dyDescent="0.25">
      <c r="B6" s="90" t="s">
        <v>75</v>
      </c>
      <c r="C6" s="90"/>
      <c r="D6" s="91" t="s">
        <v>76</v>
      </c>
      <c r="E6" s="22"/>
      <c r="F6" s="22"/>
      <c r="G6" s="22"/>
      <c r="H6" s="23" t="s">
        <v>6</v>
      </c>
      <c r="I6" s="102"/>
      <c r="J6" s="102"/>
    </row>
    <row r="7" spans="1:10" ht="19.2" x14ac:dyDescent="0.2">
      <c r="B7" s="22"/>
      <c r="C7" s="93" t="s">
        <v>83</v>
      </c>
      <c r="D7" s="22"/>
      <c r="E7" s="22"/>
      <c r="F7" s="22"/>
      <c r="G7" s="22"/>
      <c r="H7" s="23"/>
      <c r="I7" s="89"/>
      <c r="J7" s="89"/>
    </row>
    <row r="8" spans="1:10" ht="19.2" x14ac:dyDescent="0.2">
      <c r="B8" s="22"/>
      <c r="C8" s="91"/>
      <c r="D8" s="22"/>
      <c r="E8" s="22"/>
      <c r="F8" s="22"/>
      <c r="G8" s="22"/>
      <c r="H8" s="23"/>
      <c r="I8" s="89"/>
      <c r="J8" s="89"/>
    </row>
    <row r="9" spans="1:10" ht="15" thickBot="1" x14ac:dyDescent="0.25">
      <c r="B9" s="24" t="s">
        <v>5</v>
      </c>
    </row>
    <row r="10" spans="1:10" ht="17.25" customHeight="1" x14ac:dyDescent="0.2">
      <c r="B10" s="25" t="s">
        <v>20</v>
      </c>
      <c r="C10" s="103"/>
      <c r="D10" s="104"/>
      <c r="E10" s="104"/>
      <c r="F10" s="104"/>
      <c r="G10" s="104"/>
      <c r="H10" s="104"/>
      <c r="I10" s="104"/>
      <c r="J10" s="105"/>
    </row>
    <row r="11" spans="1:10" ht="23.1" customHeight="1" x14ac:dyDescent="0.2">
      <c r="B11" s="26" t="s">
        <v>4</v>
      </c>
      <c r="C11" s="106"/>
      <c r="D11" s="107"/>
      <c r="E11" s="107"/>
      <c r="F11" s="107"/>
      <c r="G11" s="107"/>
      <c r="H11" s="107"/>
      <c r="I11" s="107"/>
      <c r="J11" s="108"/>
    </row>
    <row r="12" spans="1:10" ht="17.25" customHeight="1" x14ac:dyDescent="0.2">
      <c r="B12" s="27" t="s">
        <v>20</v>
      </c>
      <c r="C12" s="109"/>
      <c r="D12" s="110"/>
      <c r="E12" s="110"/>
      <c r="F12" s="110"/>
      <c r="G12" s="110"/>
      <c r="H12" s="110"/>
      <c r="I12" s="110"/>
      <c r="J12" s="111"/>
    </row>
    <row r="13" spans="1:10" ht="23.1" customHeight="1" x14ac:dyDescent="0.2">
      <c r="B13" s="26" t="s">
        <v>7</v>
      </c>
      <c r="C13" s="112"/>
      <c r="D13" s="113"/>
      <c r="E13" s="113"/>
      <c r="F13" s="113"/>
      <c r="G13" s="113"/>
      <c r="H13" s="113"/>
      <c r="I13" s="113"/>
      <c r="J13" s="114"/>
    </row>
    <row r="14" spans="1:10" ht="23.1" customHeight="1" x14ac:dyDescent="0.2">
      <c r="B14" s="115" t="s">
        <v>21</v>
      </c>
      <c r="C14" s="116"/>
      <c r="D14" s="116"/>
      <c r="E14" s="116"/>
      <c r="F14" s="116"/>
      <c r="G14" s="116"/>
      <c r="H14" s="116"/>
      <c r="I14" s="116"/>
      <c r="J14" s="117"/>
    </row>
    <row r="15" spans="1:10" ht="23.1" customHeight="1" x14ac:dyDescent="0.2">
      <c r="B15" s="118"/>
      <c r="C15" s="119"/>
      <c r="D15" s="119"/>
      <c r="E15" s="119"/>
      <c r="F15" s="119"/>
      <c r="G15" s="119"/>
      <c r="H15" s="119"/>
      <c r="I15" s="119"/>
      <c r="J15" s="120"/>
    </row>
    <row r="16" spans="1:10" ht="23.1" customHeight="1" x14ac:dyDescent="0.2">
      <c r="B16" s="121" t="s">
        <v>82</v>
      </c>
      <c r="C16" s="122"/>
      <c r="D16" s="122"/>
      <c r="E16" s="122"/>
      <c r="F16" s="122"/>
      <c r="G16" s="122"/>
      <c r="H16" s="122"/>
      <c r="I16" s="122"/>
      <c r="J16" s="123"/>
    </row>
    <row r="17" spans="2:11" ht="23.1" customHeight="1" x14ac:dyDescent="0.2">
      <c r="B17" s="124"/>
      <c r="C17" s="125"/>
      <c r="D17" s="125"/>
      <c r="E17" s="125"/>
      <c r="F17" s="125"/>
      <c r="G17" s="125"/>
      <c r="H17" s="125"/>
      <c r="I17" s="125"/>
      <c r="J17" s="126"/>
    </row>
    <row r="18" spans="2:11" ht="23.1" customHeight="1" x14ac:dyDescent="0.2">
      <c r="B18" s="121" t="s">
        <v>36</v>
      </c>
      <c r="C18" s="122"/>
      <c r="D18" s="122"/>
      <c r="E18" s="122"/>
      <c r="F18" s="122"/>
      <c r="G18" s="122"/>
      <c r="H18" s="122"/>
      <c r="I18" s="122"/>
      <c r="J18" s="123"/>
    </row>
    <row r="19" spans="2:11" ht="23.1" customHeight="1" thickBot="1" x14ac:dyDescent="0.25">
      <c r="B19" s="76" t="s">
        <v>22</v>
      </c>
      <c r="C19" s="28"/>
      <c r="D19" s="97" t="s">
        <v>23</v>
      </c>
      <c r="E19" s="98"/>
      <c r="F19" s="99"/>
      <c r="G19" s="99"/>
      <c r="H19" s="99"/>
      <c r="I19" s="99"/>
      <c r="J19" s="100"/>
    </row>
    <row r="20" spans="2:11" ht="23.1" customHeight="1" x14ac:dyDescent="0.2">
      <c r="B20" s="77"/>
      <c r="C20" s="78"/>
      <c r="D20" s="77"/>
      <c r="E20" s="77"/>
      <c r="F20" s="78"/>
      <c r="G20" s="78"/>
      <c r="H20" s="78"/>
      <c r="I20" s="78"/>
      <c r="J20" s="78"/>
    </row>
    <row r="21" spans="2:11" s="19" customFormat="1" ht="18" customHeight="1" x14ac:dyDescent="0.2">
      <c r="B21" s="79" t="s">
        <v>54</v>
      </c>
      <c r="C21" s="80"/>
      <c r="D21" s="80"/>
      <c r="E21" s="80"/>
      <c r="F21" s="80"/>
      <c r="G21" s="80"/>
      <c r="H21" s="80"/>
      <c r="I21" s="80"/>
    </row>
    <row r="22" spans="2:11" s="19" customFormat="1" ht="18" customHeight="1" x14ac:dyDescent="0.2">
      <c r="B22" s="81" t="s">
        <v>73</v>
      </c>
      <c r="G22" s="82"/>
      <c r="H22" s="82"/>
    </row>
    <row r="23" spans="2:11" s="19" customFormat="1" ht="18" customHeight="1" x14ac:dyDescent="0.2">
      <c r="B23" s="81" t="s">
        <v>24</v>
      </c>
      <c r="G23" s="82"/>
      <c r="H23" s="82"/>
    </row>
    <row r="24" spans="2:11" s="19" customFormat="1" ht="18" customHeight="1" x14ac:dyDescent="0.2">
      <c r="B24" s="81" t="s">
        <v>55</v>
      </c>
      <c r="C24" s="81"/>
      <c r="J24" s="82"/>
      <c r="K24" s="82"/>
    </row>
    <row r="25" spans="2:11" s="19" customFormat="1" ht="45" customHeight="1" x14ac:dyDescent="0.2">
      <c r="B25" s="129" t="s">
        <v>74</v>
      </c>
      <c r="C25" s="130"/>
      <c r="D25" s="130"/>
      <c r="E25" s="130"/>
      <c r="F25" s="130"/>
      <c r="G25" s="130"/>
      <c r="H25" s="130"/>
      <c r="I25" s="130"/>
      <c r="J25" s="130"/>
    </row>
    <row r="27" spans="2:11" ht="14.4" x14ac:dyDescent="0.2">
      <c r="B27" s="24" t="s">
        <v>25</v>
      </c>
    </row>
    <row r="28" spans="2:11" ht="16.2" x14ac:dyDescent="0.2">
      <c r="B28" t="s">
        <v>26</v>
      </c>
      <c r="C28" s="29"/>
      <c r="D28" s="131"/>
      <c r="E28" s="132"/>
      <c r="F28" s="133"/>
      <c r="G28" t="s">
        <v>1</v>
      </c>
    </row>
    <row r="29" spans="2:11" ht="20.100000000000001" customHeight="1" x14ac:dyDescent="0.2">
      <c r="B29" s="29" t="s">
        <v>27</v>
      </c>
      <c r="C29" s="29"/>
      <c r="D29" s="83"/>
      <c r="E29" s="83"/>
      <c r="F29" s="83"/>
      <c r="G29" s="83"/>
      <c r="H29" s="83"/>
    </row>
    <row r="30" spans="2:11" ht="16.2" x14ac:dyDescent="0.2">
      <c r="B30" s="29" t="s">
        <v>28</v>
      </c>
      <c r="C30" s="29"/>
      <c r="D30" s="131"/>
      <c r="E30" s="132"/>
      <c r="F30" s="133"/>
      <c r="G30" t="s">
        <v>1</v>
      </c>
    </row>
    <row r="31" spans="2:11" ht="20.100000000000001" customHeight="1" thickBot="1" x14ac:dyDescent="0.25">
      <c r="B31" s="46" t="s">
        <v>56</v>
      </c>
      <c r="D31" s="83"/>
      <c r="E31" s="83"/>
      <c r="F31" s="83"/>
      <c r="G31" s="83"/>
      <c r="H31" s="83"/>
    </row>
    <row r="32" spans="2:11" ht="16.8" thickBot="1" x14ac:dyDescent="0.25">
      <c r="B32" t="s">
        <v>29</v>
      </c>
      <c r="D32" s="134">
        <f>ROUNDDOWN($D$30*1/2,-3)</f>
        <v>0</v>
      </c>
      <c r="E32" s="135"/>
      <c r="F32" s="136"/>
      <c r="G32" t="s">
        <v>1</v>
      </c>
    </row>
    <row r="33" spans="1:12" ht="20.100000000000001" customHeight="1" x14ac:dyDescent="0.2">
      <c r="B33" t="s">
        <v>57</v>
      </c>
      <c r="D33" s="83"/>
      <c r="E33" s="83"/>
      <c r="F33" s="83"/>
      <c r="G33" s="83"/>
      <c r="H33" s="83"/>
    </row>
    <row r="34" spans="1:12" s="30" customFormat="1" ht="16.2" x14ac:dyDescent="0.2">
      <c r="A34"/>
      <c r="B34" t="s">
        <v>37</v>
      </c>
      <c r="C34"/>
      <c r="D34" s="84"/>
      <c r="E34" s="84"/>
      <c r="F34" s="84"/>
      <c r="G34" s="84"/>
      <c r="H34" s="84"/>
      <c r="I34"/>
      <c r="J34"/>
      <c r="L34"/>
    </row>
    <row r="35" spans="1:12" s="30" customFormat="1" x14ac:dyDescent="0.2">
      <c r="A35"/>
      <c r="B35"/>
      <c r="C35" t="s">
        <v>38</v>
      </c>
      <c r="D35"/>
      <c r="E35" s="29" t="s">
        <v>39</v>
      </c>
      <c r="F35"/>
      <c r="G35"/>
      <c r="H35"/>
      <c r="I35"/>
      <c r="J35"/>
      <c r="L35"/>
    </row>
    <row r="36" spans="1:12" s="30" customFormat="1" ht="18.75" customHeight="1" x14ac:dyDescent="0.2">
      <c r="A36"/>
      <c r="B36"/>
      <c r="C36" t="s">
        <v>40</v>
      </c>
      <c r="D36"/>
      <c r="E36" t="s">
        <v>41</v>
      </c>
      <c r="F36"/>
      <c r="G36"/>
      <c r="H36"/>
      <c r="I36"/>
      <c r="J36"/>
      <c r="L36"/>
    </row>
    <row r="37" spans="1:12" s="30" customFormat="1" x14ac:dyDescent="0.2">
      <c r="A37"/>
      <c r="B37"/>
      <c r="C37" t="s">
        <v>58</v>
      </c>
      <c r="D37"/>
      <c r="E37" s="29"/>
      <c r="F37"/>
      <c r="G37"/>
      <c r="H37"/>
      <c r="I37"/>
      <c r="J37"/>
      <c r="L37"/>
    </row>
    <row r="38" spans="1:12" s="30" customFormat="1" x14ac:dyDescent="0.2">
      <c r="A38"/>
      <c r="B38"/>
      <c r="C38" t="s">
        <v>59</v>
      </c>
      <c r="D38"/>
      <c r="E38" s="29"/>
      <c r="F38"/>
      <c r="G38"/>
      <c r="H38"/>
      <c r="I38"/>
      <c r="J38"/>
      <c r="L38"/>
    </row>
    <row r="39" spans="1:12" s="30" customFormat="1" ht="79.5" customHeight="1" x14ac:dyDescent="0.2">
      <c r="A39"/>
      <c r="B39"/>
      <c r="C39"/>
      <c r="D39"/>
      <c r="E39" s="29"/>
      <c r="F39"/>
      <c r="G39"/>
      <c r="H39"/>
      <c r="I39"/>
      <c r="J39"/>
      <c r="L39"/>
    </row>
    <row r="40" spans="1:12" s="30" customFormat="1" ht="18.75" customHeight="1" x14ac:dyDescent="0.2">
      <c r="A40"/>
      <c r="B40"/>
      <c r="C40" t="s">
        <v>42</v>
      </c>
      <c r="D40"/>
      <c r="E40" s="85"/>
      <c r="F40" s="85"/>
      <c r="G40" s="85"/>
      <c r="H40" s="85"/>
      <c r="I40" s="85"/>
      <c r="J40" s="85"/>
      <c r="K40" s="85"/>
      <c r="L40" s="85"/>
    </row>
    <row r="41" spans="1:12" s="30" customFormat="1" ht="18.75" customHeight="1" x14ac:dyDescent="0.2">
      <c r="A41"/>
      <c r="B41"/>
      <c r="C41" t="s">
        <v>43</v>
      </c>
      <c r="D41"/>
      <c r="E41" s="85"/>
      <c r="F41" s="85"/>
      <c r="G41" s="85"/>
      <c r="H41" s="85"/>
      <c r="I41" s="85"/>
      <c r="J41" s="85"/>
      <c r="K41" s="85"/>
      <c r="L41" s="85"/>
    </row>
    <row r="42" spans="1:12" s="30" customFormat="1" ht="18.75" customHeight="1" x14ac:dyDescent="0.2">
      <c r="A42"/>
      <c r="B42"/>
      <c r="C42" t="s">
        <v>44</v>
      </c>
      <c r="D42"/>
      <c r="E42" s="85"/>
      <c r="F42" s="85"/>
      <c r="G42" s="85"/>
      <c r="H42" s="85"/>
      <c r="I42" s="85"/>
      <c r="J42" s="85"/>
      <c r="K42" s="85"/>
      <c r="L42" s="85"/>
    </row>
    <row r="43" spans="1:12" ht="14.25" customHeight="1" x14ac:dyDescent="0.2">
      <c r="D43" s="83"/>
      <c r="E43" s="83"/>
      <c r="F43" s="83"/>
      <c r="G43" s="83"/>
      <c r="H43" s="83"/>
    </row>
    <row r="44" spans="1:12" ht="14.4" x14ac:dyDescent="0.2">
      <c r="B44" s="24" t="s">
        <v>30</v>
      </c>
    </row>
    <row r="45" spans="1:12" x14ac:dyDescent="0.2">
      <c r="B45" s="29" t="s">
        <v>45</v>
      </c>
    </row>
    <row r="46" spans="1:12" ht="18.75" customHeight="1" x14ac:dyDescent="0.2">
      <c r="C46" s="29" t="s">
        <v>60</v>
      </c>
    </row>
    <row r="47" spans="1:12" ht="18.75" customHeight="1" x14ac:dyDescent="0.2">
      <c r="C47" t="s">
        <v>46</v>
      </c>
    </row>
    <row r="48" spans="1:12" ht="18.75" customHeight="1" x14ac:dyDescent="0.2">
      <c r="C48" s="29" t="s">
        <v>47</v>
      </c>
    </row>
    <row r="49" spans="2:10" ht="18.75" customHeight="1" x14ac:dyDescent="0.2">
      <c r="C49" t="s">
        <v>61</v>
      </c>
    </row>
    <row r="50" spans="2:10" ht="6" customHeight="1" x14ac:dyDescent="0.2">
      <c r="D50" s="83"/>
      <c r="E50" s="83"/>
      <c r="F50" s="83"/>
      <c r="G50" s="83"/>
      <c r="H50" s="83"/>
    </row>
    <row r="51" spans="2:10" x14ac:dyDescent="0.2">
      <c r="B51" s="31" t="s">
        <v>31</v>
      </c>
    </row>
    <row r="52" spans="2:10" ht="72.75" customHeight="1" x14ac:dyDescent="0.2">
      <c r="B52" s="137"/>
      <c r="C52" s="137"/>
      <c r="D52" s="137"/>
      <c r="E52" s="137"/>
      <c r="F52" s="137"/>
      <c r="G52" s="137"/>
      <c r="H52" s="137"/>
      <c r="I52" s="137"/>
      <c r="J52" s="137"/>
    </row>
    <row r="53" spans="2:10" ht="6" customHeight="1" x14ac:dyDescent="0.2">
      <c r="D53" s="83"/>
      <c r="E53" s="83"/>
      <c r="F53" s="83"/>
      <c r="G53" s="83"/>
      <c r="H53" s="83"/>
    </row>
    <row r="54" spans="2:10" x14ac:dyDescent="0.2">
      <c r="B54" s="29" t="s">
        <v>48</v>
      </c>
    </row>
    <row r="55" spans="2:10" ht="130.5" customHeight="1" x14ac:dyDescent="0.2">
      <c r="B55" s="137"/>
      <c r="C55" s="137"/>
      <c r="D55" s="137"/>
      <c r="E55" s="137"/>
      <c r="F55" s="137"/>
      <c r="G55" s="137"/>
      <c r="H55" s="137"/>
      <c r="I55" s="137"/>
      <c r="J55" s="137"/>
    </row>
    <row r="56" spans="2:10" ht="6" customHeight="1" x14ac:dyDescent="0.2">
      <c r="D56" s="83"/>
      <c r="E56" s="83"/>
      <c r="F56" s="83"/>
      <c r="G56" s="83"/>
      <c r="H56" s="83"/>
    </row>
    <row r="57" spans="2:10" s="32" customFormat="1" ht="18.75" customHeight="1" x14ac:dyDescent="0.2">
      <c r="B57" s="86" t="s">
        <v>62</v>
      </c>
      <c r="C57" s="29"/>
      <c r="D57" s="29"/>
      <c r="E57" s="29"/>
    </row>
    <row r="58" spans="2:10" s="32" customFormat="1" ht="14.4" x14ac:dyDescent="0.2">
      <c r="B58" s="29" t="s">
        <v>63</v>
      </c>
      <c r="C58" s="87"/>
    </row>
    <row r="59" spans="2:10" s="32" customFormat="1" ht="18.75" customHeight="1" x14ac:dyDescent="0.2">
      <c r="B59" s="138" t="s">
        <v>32</v>
      </c>
      <c r="C59" s="140" t="s">
        <v>49</v>
      </c>
      <c r="D59" s="142" t="s">
        <v>33</v>
      </c>
      <c r="E59" s="143"/>
      <c r="F59" s="127" t="s">
        <v>64</v>
      </c>
      <c r="G59" s="127" t="s">
        <v>65</v>
      </c>
      <c r="H59" s="127" t="s">
        <v>66</v>
      </c>
    </row>
    <row r="60" spans="2:10" s="32" customFormat="1" ht="21.6" x14ac:dyDescent="0.2">
      <c r="B60" s="139"/>
      <c r="C60" s="141"/>
      <c r="D60" s="74" t="s">
        <v>67</v>
      </c>
      <c r="E60" s="47" t="s">
        <v>68</v>
      </c>
      <c r="F60" s="128"/>
      <c r="G60" s="144"/>
      <c r="H60" s="128"/>
    </row>
    <row r="61" spans="2:10" s="32" customFormat="1" x14ac:dyDescent="0.2">
      <c r="B61" s="48"/>
      <c r="C61" s="33"/>
      <c r="D61" s="34"/>
      <c r="E61" s="49">
        <f>D61*12</f>
        <v>0</v>
      </c>
      <c r="F61" s="35"/>
      <c r="G61" s="50">
        <f>$E$61*$F$61/60</f>
        <v>0</v>
      </c>
      <c r="H61" s="36" t="e">
        <f>$G$61/$C$61</f>
        <v>#DIV/0!</v>
      </c>
    </row>
    <row r="62" spans="2:10" s="32" customFormat="1" x14ac:dyDescent="0.2">
      <c r="B62" s="51"/>
      <c r="C62" s="37"/>
      <c r="D62" s="38"/>
      <c r="E62" s="52">
        <f>D62*12</f>
        <v>0</v>
      </c>
      <c r="F62" s="39"/>
      <c r="G62" s="40">
        <f>$E$62*$F$62/60</f>
        <v>0</v>
      </c>
      <c r="H62" s="40" t="e">
        <f>$G$62/$C$62</f>
        <v>#DIV/0!</v>
      </c>
    </row>
    <row r="63" spans="2:10" s="32" customFormat="1" x14ac:dyDescent="0.2">
      <c r="B63" s="51"/>
      <c r="C63" s="37"/>
      <c r="D63" s="38"/>
      <c r="E63" s="52">
        <f>D63*12</f>
        <v>0</v>
      </c>
      <c r="F63" s="39"/>
      <c r="G63" s="40">
        <f>$E$63*$F$63/60</f>
        <v>0</v>
      </c>
      <c r="H63" s="53" t="e">
        <f>G63/C63</f>
        <v>#DIV/0!</v>
      </c>
    </row>
    <row r="64" spans="2:10" s="32" customFormat="1" x14ac:dyDescent="0.2">
      <c r="B64" s="145"/>
      <c r="C64" s="146"/>
      <c r="D64" s="41">
        <f>SUM(D61:D63)</f>
        <v>0</v>
      </c>
      <c r="E64" s="54">
        <f>SUM(E61:E63)</f>
        <v>0</v>
      </c>
      <c r="F64" s="42">
        <f>SUM(F61:F63)</f>
        <v>0</v>
      </c>
      <c r="G64" s="43">
        <f>SUM(G61:G63)</f>
        <v>0</v>
      </c>
      <c r="H64" s="55" t="e">
        <f>SUM(H61:H63)</f>
        <v>#DIV/0!</v>
      </c>
    </row>
    <row r="65" spans="2:8" s="32" customFormat="1" x14ac:dyDescent="0.2">
      <c r="B65" s="29" t="s">
        <v>69</v>
      </c>
    </row>
    <row r="66" spans="2:8" s="32" customFormat="1" ht="18.75" customHeight="1" x14ac:dyDescent="0.2">
      <c r="B66" s="138" t="s">
        <v>32</v>
      </c>
      <c r="C66" s="140" t="s">
        <v>49</v>
      </c>
      <c r="D66" s="142" t="s">
        <v>33</v>
      </c>
      <c r="E66" s="143"/>
      <c r="F66" s="127" t="s">
        <v>64</v>
      </c>
      <c r="G66" s="127" t="s">
        <v>65</v>
      </c>
      <c r="H66" s="127" t="s">
        <v>66</v>
      </c>
    </row>
    <row r="67" spans="2:8" s="32" customFormat="1" ht="21.6" x14ac:dyDescent="0.2">
      <c r="B67" s="139"/>
      <c r="C67" s="141"/>
      <c r="D67" s="74" t="s">
        <v>67</v>
      </c>
      <c r="E67" s="47" t="s">
        <v>68</v>
      </c>
      <c r="F67" s="128"/>
      <c r="G67" s="144"/>
      <c r="H67" s="128"/>
    </row>
    <row r="68" spans="2:8" s="32" customFormat="1" x14ac:dyDescent="0.2">
      <c r="B68" s="48"/>
      <c r="C68" s="33"/>
      <c r="D68" s="34"/>
      <c r="E68" s="49">
        <f>D68*12</f>
        <v>0</v>
      </c>
      <c r="F68" s="35"/>
      <c r="G68" s="50">
        <f>E68*F68/60</f>
        <v>0</v>
      </c>
      <c r="H68" s="50" t="e">
        <f>G68/C68</f>
        <v>#DIV/0!</v>
      </c>
    </row>
    <row r="69" spans="2:8" s="32" customFormat="1" x14ac:dyDescent="0.2">
      <c r="B69" s="51"/>
      <c r="C69" s="37"/>
      <c r="D69" s="38"/>
      <c r="E69" s="52">
        <f>D69*12</f>
        <v>0</v>
      </c>
      <c r="F69" s="39"/>
      <c r="G69" s="40">
        <f>E69*F69/60</f>
        <v>0</v>
      </c>
      <c r="H69" s="40" t="e">
        <f>G69/C69</f>
        <v>#DIV/0!</v>
      </c>
    </row>
    <row r="70" spans="2:8" s="32" customFormat="1" x14ac:dyDescent="0.2">
      <c r="B70" s="51"/>
      <c r="C70" s="37"/>
      <c r="D70" s="38"/>
      <c r="E70" s="52">
        <f>D70*12</f>
        <v>0</v>
      </c>
      <c r="F70" s="39"/>
      <c r="G70" s="40">
        <f>E70*F70/60</f>
        <v>0</v>
      </c>
      <c r="H70" s="53" t="e">
        <f>G70/C70</f>
        <v>#DIV/0!</v>
      </c>
    </row>
    <row r="71" spans="2:8" s="32" customFormat="1" x14ac:dyDescent="0.2">
      <c r="B71" s="145"/>
      <c r="C71" s="146"/>
      <c r="D71" s="41">
        <f>SUM(D68:D70)</f>
        <v>0</v>
      </c>
      <c r="E71" s="54">
        <f>SUM(E68:E70)</f>
        <v>0</v>
      </c>
      <c r="F71" s="42">
        <f>SUM(F68:F70)</f>
        <v>0</v>
      </c>
      <c r="G71" s="43">
        <f>SUM(G68:G70)</f>
        <v>0</v>
      </c>
      <c r="H71" s="43" t="e">
        <f>SUM(H68:H70)</f>
        <v>#DIV/0!</v>
      </c>
    </row>
    <row r="72" spans="2:8" s="32" customFormat="1" x14ac:dyDescent="0.2">
      <c r="B72" s="44" t="s">
        <v>34</v>
      </c>
    </row>
    <row r="73" spans="2:8" s="32" customFormat="1" x14ac:dyDescent="0.2">
      <c r="C73" s="45" t="e">
        <f>($G$64-$G$71)/$G$64</f>
        <v>#DIV/0!</v>
      </c>
    </row>
    <row r="74" spans="2:8" s="32" customFormat="1" x14ac:dyDescent="0.2">
      <c r="C74" s="88"/>
    </row>
    <row r="75" spans="2:8" s="32" customFormat="1" x14ac:dyDescent="0.2">
      <c r="B75" s="29" t="s">
        <v>50</v>
      </c>
      <c r="C75" s="88"/>
    </row>
    <row r="76" spans="2:8" s="32" customFormat="1" ht="9" customHeight="1" x14ac:dyDescent="0.2">
      <c r="C76" s="88"/>
    </row>
    <row r="77" spans="2:8" s="32" customFormat="1" x14ac:dyDescent="0.2">
      <c r="B77" s="29" t="s">
        <v>70</v>
      </c>
    </row>
    <row r="78" spans="2:8" s="32" customFormat="1" ht="18.75" customHeight="1" x14ac:dyDescent="0.2">
      <c r="B78" s="148" t="s">
        <v>51</v>
      </c>
      <c r="C78" s="150" t="s">
        <v>52</v>
      </c>
      <c r="D78" s="151"/>
    </row>
    <row r="79" spans="2:8" s="32" customFormat="1" ht="21.6" x14ac:dyDescent="0.2">
      <c r="B79" s="149"/>
      <c r="C79" s="75" t="s">
        <v>67</v>
      </c>
      <c r="D79" s="56" t="s">
        <v>71</v>
      </c>
    </row>
    <row r="80" spans="2:8" s="32" customFormat="1" x14ac:dyDescent="0.2">
      <c r="B80" s="48"/>
      <c r="C80" s="57"/>
      <c r="D80" s="58">
        <f>C80*12</f>
        <v>0</v>
      </c>
    </row>
    <row r="81" spans="2:10" s="32" customFormat="1" x14ac:dyDescent="0.2">
      <c r="B81" s="51"/>
      <c r="C81" s="59"/>
      <c r="D81" s="60">
        <f>C81*12</f>
        <v>0</v>
      </c>
    </row>
    <row r="82" spans="2:10" s="32" customFormat="1" x14ac:dyDescent="0.2">
      <c r="B82" s="51"/>
      <c r="C82" s="59"/>
      <c r="D82" s="60">
        <f>C82*12</f>
        <v>0</v>
      </c>
    </row>
    <row r="83" spans="2:10" s="32" customFormat="1" x14ac:dyDescent="0.2">
      <c r="B83" s="61"/>
      <c r="C83" s="62">
        <f>SUM(C80:C82)</f>
        <v>0</v>
      </c>
      <c r="D83" s="63">
        <f>SUM(D80:D82)</f>
        <v>0</v>
      </c>
    </row>
    <row r="84" spans="2:10" s="32" customFormat="1" x14ac:dyDescent="0.2">
      <c r="B84" s="29" t="s">
        <v>72</v>
      </c>
    </row>
    <row r="85" spans="2:10" s="32" customFormat="1" ht="18.75" customHeight="1" x14ac:dyDescent="0.2">
      <c r="B85" s="148" t="s">
        <v>51</v>
      </c>
      <c r="C85" s="150" t="s">
        <v>52</v>
      </c>
      <c r="D85" s="151"/>
    </row>
    <row r="86" spans="2:10" s="32" customFormat="1" ht="21.6" x14ac:dyDescent="0.2">
      <c r="B86" s="149"/>
      <c r="C86" s="75" t="s">
        <v>67</v>
      </c>
      <c r="D86" s="56" t="s">
        <v>71</v>
      </c>
    </row>
    <row r="87" spans="2:10" s="32" customFormat="1" x14ac:dyDescent="0.2">
      <c r="B87" s="48"/>
      <c r="C87" s="57"/>
      <c r="D87" s="58">
        <f>C87*12</f>
        <v>0</v>
      </c>
    </row>
    <row r="88" spans="2:10" s="32" customFormat="1" x14ac:dyDescent="0.2">
      <c r="B88" s="51"/>
      <c r="C88" s="59"/>
      <c r="D88" s="60">
        <f>C88*12</f>
        <v>0</v>
      </c>
    </row>
    <row r="89" spans="2:10" s="32" customFormat="1" x14ac:dyDescent="0.2">
      <c r="B89" s="51"/>
      <c r="C89" s="59"/>
      <c r="D89" s="60">
        <f>C89*12</f>
        <v>0</v>
      </c>
    </row>
    <row r="90" spans="2:10" s="32" customFormat="1" x14ac:dyDescent="0.2">
      <c r="B90" s="61"/>
      <c r="C90" s="62">
        <f>SUM(C87:C89)</f>
        <v>0</v>
      </c>
      <c r="D90" s="63">
        <f>SUM(D87:D89)</f>
        <v>0</v>
      </c>
    </row>
    <row r="91" spans="2:10" s="32" customFormat="1" x14ac:dyDescent="0.2">
      <c r="B91" s="44" t="s">
        <v>53</v>
      </c>
    </row>
    <row r="92" spans="2:10" s="32" customFormat="1" x14ac:dyDescent="0.2">
      <c r="C92" s="45" t="e">
        <f>($D$83-$D$90)/D83</f>
        <v>#DIV/0!</v>
      </c>
    </row>
    <row r="93" spans="2:10" s="32" customFormat="1" x14ac:dyDescent="0.2"/>
    <row r="94" spans="2:10" x14ac:dyDescent="0.2">
      <c r="B94" s="29" t="s">
        <v>35</v>
      </c>
    </row>
    <row r="95" spans="2:10" ht="72.75" customHeight="1" x14ac:dyDescent="0.2">
      <c r="B95" s="147"/>
      <c r="C95" s="147"/>
      <c r="D95" s="147"/>
      <c r="E95" s="147"/>
      <c r="F95" s="147"/>
      <c r="G95" s="147"/>
      <c r="H95" s="147"/>
      <c r="I95" s="147"/>
      <c r="J95" s="147"/>
    </row>
  </sheetData>
  <sheetProtection selectLockedCells="1" selectUnlockedCells="1"/>
  <mergeCells count="38">
    <mergeCell ref="B95:J95"/>
    <mergeCell ref="H66:H67"/>
    <mergeCell ref="B71:C71"/>
    <mergeCell ref="B78:B79"/>
    <mergeCell ref="C78:D78"/>
    <mergeCell ref="B85:B86"/>
    <mergeCell ref="C85:D85"/>
    <mergeCell ref="G66:G67"/>
    <mergeCell ref="B64:C64"/>
    <mergeCell ref="B66:B67"/>
    <mergeCell ref="C66:C67"/>
    <mergeCell ref="D66:E66"/>
    <mergeCell ref="F66:F67"/>
    <mergeCell ref="H59:H60"/>
    <mergeCell ref="B25:J25"/>
    <mergeCell ref="D28:F28"/>
    <mergeCell ref="D30:F30"/>
    <mergeCell ref="D32:F32"/>
    <mergeCell ref="B52:J52"/>
    <mergeCell ref="B55:J55"/>
    <mergeCell ref="B59:B60"/>
    <mergeCell ref="C59:C60"/>
    <mergeCell ref="D59:E59"/>
    <mergeCell ref="F59:F60"/>
    <mergeCell ref="G59:G60"/>
    <mergeCell ref="D19:E19"/>
    <mergeCell ref="F19:J19"/>
    <mergeCell ref="B3:J3"/>
    <mergeCell ref="I6:J6"/>
    <mergeCell ref="C10:J10"/>
    <mergeCell ref="C11:J11"/>
    <mergeCell ref="C12:J12"/>
    <mergeCell ref="C13:J13"/>
    <mergeCell ref="B14:J14"/>
    <mergeCell ref="B15:J15"/>
    <mergeCell ref="B16:J16"/>
    <mergeCell ref="B17:J17"/>
    <mergeCell ref="B18:J18"/>
  </mergeCells>
  <phoneticPr fontId="10"/>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2 D34:H34">
    <cfRule type="cellIs" dxfId="1" priority="3" operator="greaterThan">
      <formula>1000000</formula>
    </cfRule>
  </conditionalFormatting>
  <conditionalFormatting sqref="D32">
    <cfRule type="cellIs" dxfId="0" priority="1" operator="greaterThan">
      <formula>666000</formula>
    </cfRule>
  </conditionalFormatting>
  <dataValidations count="5">
    <dataValidation imeMode="halfKatakana" allowBlank="1" showInputMessage="1" showErrorMessage="1" sqref="C12:H12 C10"/>
    <dataValidation type="list" allowBlank="1" showInputMessage="1" showErrorMessage="1" sqref="C19:C20">
      <formula1>"あり,なし"</formula1>
    </dataValidation>
    <dataValidation type="list" allowBlank="1" showInputMessage="1" showErrorMessage="1" sqref="F19">
      <formula1>"令和元年度,令和２年度,令和３年度"</formula1>
    </dataValidation>
    <dataValidation type="list" allowBlank="1" showInputMessage="1" showErrorMessage="1" sqref="B15:J15">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5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1775460</xdr:colOff>
                    <xdr:row>33</xdr:row>
                    <xdr:rowOff>106680</xdr:rowOff>
                  </from>
                  <to>
                    <xdr:col>2</xdr:col>
                    <xdr:colOff>38100</xdr:colOff>
                    <xdr:row>35</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1775460</xdr:colOff>
                    <xdr:row>35</xdr:row>
                    <xdr:rowOff>160020</xdr:rowOff>
                  </from>
                  <to>
                    <xdr:col>2</xdr:col>
                    <xdr:colOff>38100</xdr:colOff>
                    <xdr:row>37</xdr:row>
                    <xdr:rowOff>106680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1775460</xdr:colOff>
                    <xdr:row>34</xdr:row>
                    <xdr:rowOff>106680</xdr:rowOff>
                  </from>
                  <to>
                    <xdr:col>2</xdr:col>
                    <xdr:colOff>38100</xdr:colOff>
                    <xdr:row>36</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1775460</xdr:colOff>
                    <xdr:row>36</xdr:row>
                    <xdr:rowOff>114300</xdr:rowOff>
                  </from>
                  <to>
                    <xdr:col>2</xdr:col>
                    <xdr:colOff>38100</xdr:colOff>
                    <xdr:row>38</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1775460</xdr:colOff>
                    <xdr:row>46</xdr:row>
                    <xdr:rowOff>0</xdr:rowOff>
                  </from>
                  <to>
                    <xdr:col>2</xdr:col>
                    <xdr:colOff>38100</xdr:colOff>
                    <xdr:row>47</xdr:row>
                    <xdr:rowOff>7620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746760</xdr:colOff>
                    <xdr:row>34</xdr:row>
                    <xdr:rowOff>152400</xdr:rowOff>
                  </from>
                  <to>
                    <xdr:col>3</xdr:col>
                    <xdr:colOff>990600</xdr:colOff>
                    <xdr:row>36</xdr:row>
                    <xdr:rowOff>22860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746760</xdr:colOff>
                    <xdr:row>33</xdr:row>
                    <xdr:rowOff>144780</xdr:rowOff>
                  </from>
                  <to>
                    <xdr:col>3</xdr:col>
                    <xdr:colOff>990600</xdr:colOff>
                    <xdr:row>35</xdr:row>
                    <xdr:rowOff>99060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1775460</xdr:colOff>
                    <xdr:row>40</xdr:row>
                    <xdr:rowOff>213360</xdr:rowOff>
                  </from>
                  <to>
                    <xdr:col>2</xdr:col>
                    <xdr:colOff>38100</xdr:colOff>
                    <xdr:row>41</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1775460</xdr:colOff>
                    <xdr:row>47</xdr:row>
                    <xdr:rowOff>198120</xdr:rowOff>
                  </from>
                  <to>
                    <xdr:col>2</xdr:col>
                    <xdr:colOff>38100</xdr:colOff>
                    <xdr:row>49</xdr:row>
                    <xdr:rowOff>45720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1775460</xdr:colOff>
                    <xdr:row>44</xdr:row>
                    <xdr:rowOff>137160</xdr:rowOff>
                  </from>
                  <to>
                    <xdr:col>2</xdr:col>
                    <xdr:colOff>38100</xdr:colOff>
                    <xdr:row>46</xdr:row>
                    <xdr:rowOff>45720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1775460</xdr:colOff>
                    <xdr:row>47</xdr:row>
                    <xdr:rowOff>22860</xdr:rowOff>
                  </from>
                  <to>
                    <xdr:col>2</xdr:col>
                    <xdr:colOff>38100</xdr:colOff>
                    <xdr:row>47</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1775460</xdr:colOff>
                    <xdr:row>38</xdr:row>
                    <xdr:rowOff>960120</xdr:rowOff>
                  </from>
                  <to>
                    <xdr:col>2</xdr:col>
                    <xdr:colOff>38100</xdr:colOff>
                    <xdr:row>40</xdr:row>
                    <xdr:rowOff>45720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1775460</xdr:colOff>
                    <xdr:row>39</xdr:row>
                    <xdr:rowOff>190500</xdr:rowOff>
                  </from>
                  <to>
                    <xdr:col>2</xdr:col>
                    <xdr:colOff>38100</xdr:colOff>
                    <xdr:row>41</xdr:row>
                    <xdr:rowOff>22860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99060</xdr:colOff>
                    <xdr:row>22</xdr:row>
                    <xdr:rowOff>114300</xdr:rowOff>
                  </from>
                  <to>
                    <xdr:col>1</xdr:col>
                    <xdr:colOff>251460</xdr:colOff>
                    <xdr:row>24</xdr:row>
                    <xdr:rowOff>114300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99060</xdr:colOff>
                    <xdr:row>21</xdr:row>
                    <xdr:rowOff>114300</xdr:rowOff>
                  </from>
                  <to>
                    <xdr:col>1</xdr:col>
                    <xdr:colOff>259080</xdr:colOff>
                    <xdr:row>23</xdr:row>
                    <xdr:rowOff>114300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99060</xdr:colOff>
                    <xdr:row>20</xdr:row>
                    <xdr:rowOff>137160</xdr:rowOff>
                  </from>
                  <to>
                    <xdr:col>1</xdr:col>
                    <xdr:colOff>251460</xdr:colOff>
                    <xdr:row>22</xdr:row>
                    <xdr:rowOff>114300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99060</xdr:colOff>
                    <xdr:row>24</xdr:row>
                    <xdr:rowOff>0</xdr:rowOff>
                  </from>
                  <to>
                    <xdr:col>1</xdr:col>
                    <xdr:colOff>137160</xdr:colOff>
                    <xdr:row>24</xdr:row>
                    <xdr:rowOff>411480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showGridLines="0" view="pageBreakPreview" topLeftCell="A19" zoomScale="80" zoomScaleNormal="70" zoomScaleSheetLayoutView="80" workbookViewId="0">
      <selection activeCell="C42" sqref="C42:V43"/>
    </sheetView>
  </sheetViews>
  <sheetFormatPr defaultColWidth="5.6640625" defaultRowHeight="14.4" x14ac:dyDescent="0.2"/>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x14ac:dyDescent="0.2">
      <c r="A1" s="1" t="s">
        <v>81</v>
      </c>
      <c r="B1" s="3"/>
      <c r="C1" s="3"/>
      <c r="D1" s="3"/>
      <c r="E1" s="3"/>
      <c r="F1" s="3"/>
      <c r="G1" s="3"/>
      <c r="H1" s="3"/>
      <c r="I1" s="3"/>
      <c r="J1" s="3"/>
    </row>
    <row r="2" spans="1:22" ht="16.2" x14ac:dyDescent="0.2">
      <c r="A2" s="1"/>
      <c r="B2" s="3"/>
      <c r="C2" s="3"/>
      <c r="D2" s="3"/>
      <c r="E2" s="3"/>
      <c r="F2" s="3"/>
      <c r="G2" s="3"/>
      <c r="H2" s="3"/>
      <c r="I2" s="3"/>
      <c r="J2" s="3"/>
    </row>
    <row r="3" spans="1:22" ht="24.9" customHeight="1" x14ac:dyDescent="0.2">
      <c r="A3" s="3"/>
      <c r="B3" s="166" t="s">
        <v>78</v>
      </c>
      <c r="C3" s="166"/>
      <c r="D3" s="166"/>
      <c r="E3" s="166"/>
      <c r="F3" s="166"/>
      <c r="G3" s="166"/>
      <c r="H3" s="166"/>
      <c r="I3" s="166"/>
      <c r="J3" s="166"/>
      <c r="K3" s="167"/>
      <c r="L3" s="167"/>
      <c r="M3" s="167"/>
      <c r="N3" s="167"/>
      <c r="O3" s="167"/>
      <c r="P3" s="167"/>
      <c r="Q3" s="167"/>
      <c r="R3" s="167"/>
      <c r="S3" s="167"/>
      <c r="T3" s="167"/>
      <c r="U3" s="167"/>
    </row>
    <row r="4" spans="1:22" ht="24.9" customHeight="1" x14ac:dyDescent="0.2">
      <c r="A4" s="3"/>
      <c r="B4" s="166"/>
      <c r="C4" s="166"/>
      <c r="D4" s="166"/>
      <c r="E4" s="166"/>
      <c r="F4" s="166"/>
      <c r="G4" s="166"/>
      <c r="H4" s="166"/>
      <c r="I4" s="166"/>
      <c r="J4" s="166"/>
      <c r="K4" s="167"/>
      <c r="L4" s="167"/>
      <c r="M4" s="167"/>
      <c r="N4" s="167"/>
      <c r="O4" s="167"/>
      <c r="P4" s="167"/>
      <c r="Q4" s="167"/>
      <c r="R4" s="167"/>
      <c r="S4" s="167"/>
      <c r="T4" s="167"/>
      <c r="U4" s="167"/>
    </row>
    <row r="5" spans="1:22" s="67" customFormat="1" ht="9.75" customHeight="1" x14ac:dyDescent="0.2">
      <c r="A5" s="65"/>
      <c r="B5" s="66"/>
      <c r="C5" s="66"/>
      <c r="D5" s="66"/>
      <c r="E5" s="66"/>
      <c r="F5" s="66"/>
      <c r="G5" s="66"/>
      <c r="H5" s="66"/>
      <c r="I5" s="66"/>
      <c r="J5" s="66"/>
    </row>
    <row r="6" spans="1:22" s="70" customFormat="1" ht="19.2" x14ac:dyDescent="0.2">
      <c r="A6" s="68"/>
      <c r="B6" s="69"/>
      <c r="C6" s="69"/>
      <c r="D6" s="69"/>
      <c r="E6" s="69"/>
      <c r="F6" s="69"/>
      <c r="G6" s="69"/>
      <c r="H6" s="68"/>
      <c r="I6" s="68"/>
      <c r="J6" s="68"/>
      <c r="O6" s="178" t="s">
        <v>77</v>
      </c>
      <c r="P6" s="178"/>
      <c r="Q6" s="178"/>
      <c r="R6" s="179"/>
      <c r="S6" s="179"/>
      <c r="T6" s="179"/>
      <c r="U6" s="179"/>
      <c r="V6" s="179"/>
    </row>
    <row r="7" spans="1:22" s="70" customFormat="1" ht="19.2" x14ac:dyDescent="0.2">
      <c r="A7" s="68"/>
      <c r="B7" s="69"/>
      <c r="C7" s="69"/>
      <c r="D7" s="69"/>
      <c r="E7" s="69"/>
      <c r="F7" s="69"/>
      <c r="G7" s="69"/>
      <c r="H7" s="68"/>
      <c r="I7" s="68"/>
      <c r="J7" s="68"/>
      <c r="P7" s="71"/>
      <c r="Q7" s="71"/>
      <c r="R7" s="71"/>
      <c r="S7" s="72"/>
      <c r="T7" s="72"/>
      <c r="U7" s="72"/>
      <c r="V7" s="72"/>
    </row>
    <row r="8" spans="1:22" s="12" customFormat="1" ht="15" thickBot="1" x14ac:dyDescent="0.25">
      <c r="A8" s="14"/>
      <c r="B8" s="14"/>
      <c r="C8" s="18" t="s">
        <v>5</v>
      </c>
      <c r="D8" s="14"/>
      <c r="E8" s="14"/>
      <c r="F8" s="14"/>
      <c r="G8" s="14"/>
      <c r="H8" s="14"/>
      <c r="I8" s="14"/>
      <c r="J8" s="14"/>
    </row>
    <row r="9" spans="1:22" s="12" customFormat="1" ht="23.1" customHeight="1" x14ac:dyDescent="0.2">
      <c r="A9" s="14"/>
      <c r="B9" s="14"/>
      <c r="C9" s="17" t="s">
        <v>4</v>
      </c>
      <c r="D9" s="168"/>
      <c r="E9" s="169"/>
      <c r="F9" s="169"/>
      <c r="G9" s="169"/>
      <c r="H9" s="169"/>
      <c r="I9" s="169"/>
      <c r="J9" s="169"/>
      <c r="K9" s="170"/>
    </row>
    <row r="10" spans="1:22" s="12" customFormat="1" ht="23.1" customHeight="1" x14ac:dyDescent="0.2">
      <c r="A10" s="14"/>
      <c r="B10" s="14"/>
      <c r="C10" s="16" t="s">
        <v>7</v>
      </c>
      <c r="D10" s="171"/>
      <c r="E10" s="172"/>
      <c r="F10" s="172"/>
      <c r="G10" s="172"/>
      <c r="H10" s="172"/>
      <c r="I10" s="172"/>
      <c r="J10" s="172"/>
      <c r="K10" s="173"/>
    </row>
    <row r="11" spans="1:22" s="12" customFormat="1" ht="23.1" customHeight="1" x14ac:dyDescent="0.2">
      <c r="A11" s="14"/>
      <c r="B11" s="14"/>
      <c r="C11" s="15" t="s">
        <v>19</v>
      </c>
      <c r="D11" s="174"/>
      <c r="E11" s="175"/>
      <c r="F11" s="176" t="s">
        <v>17</v>
      </c>
      <c r="G11" s="176"/>
      <c r="H11" s="176"/>
      <c r="I11" s="176"/>
      <c r="J11" s="176"/>
      <c r="K11" s="177"/>
    </row>
    <row r="12" spans="1:22" s="12" customFormat="1" ht="23.1" customHeight="1" thickBot="1" x14ac:dyDescent="0.25">
      <c r="A12" s="14"/>
      <c r="B12" s="14"/>
      <c r="C12" s="13" t="s">
        <v>18</v>
      </c>
      <c r="D12" s="182"/>
      <c r="E12" s="183"/>
      <c r="F12" s="184" t="s">
        <v>17</v>
      </c>
      <c r="G12" s="184"/>
      <c r="H12" s="184"/>
      <c r="I12" s="184"/>
      <c r="J12" s="184"/>
      <c r="K12" s="185"/>
    </row>
    <row r="13" spans="1:22" ht="9.9" customHeight="1" x14ac:dyDescent="0.2">
      <c r="A13" s="3"/>
      <c r="B13" s="3"/>
      <c r="C13" s="3"/>
      <c r="D13" s="3"/>
      <c r="E13" s="3"/>
      <c r="F13" s="3"/>
      <c r="G13" s="3"/>
      <c r="H13" s="3"/>
      <c r="I13" s="3"/>
      <c r="J13" s="3"/>
    </row>
    <row r="14" spans="1:22" ht="20.100000000000001" customHeight="1" x14ac:dyDescent="0.2">
      <c r="A14" s="3"/>
      <c r="B14" s="186" t="s">
        <v>16</v>
      </c>
      <c r="C14" s="186"/>
      <c r="D14" s="186"/>
      <c r="E14" s="187">
        <f>$C$18+$E$18-$G$18</f>
        <v>0</v>
      </c>
      <c r="F14" s="188"/>
      <c r="G14" s="188"/>
      <c r="H14" s="188"/>
      <c r="I14" s="188"/>
      <c r="J14" s="190" t="s">
        <v>1</v>
      </c>
      <c r="K14" s="191"/>
      <c r="M14" s="181"/>
      <c r="N14" s="181"/>
      <c r="O14" s="181"/>
      <c r="P14" s="181"/>
      <c r="Q14" s="181"/>
      <c r="R14" s="181"/>
      <c r="T14" s="11"/>
      <c r="U14" s="11"/>
    </row>
    <row r="15" spans="1:22" ht="20.100000000000001" customHeight="1" thickBot="1" x14ac:dyDescent="0.25">
      <c r="A15" s="3"/>
      <c r="B15" s="186"/>
      <c r="C15" s="186"/>
      <c r="D15" s="186"/>
      <c r="E15" s="189"/>
      <c r="F15" s="189"/>
      <c r="G15" s="189"/>
      <c r="H15" s="189"/>
      <c r="I15" s="189"/>
      <c r="J15" s="190"/>
      <c r="K15" s="191"/>
      <c r="M15" s="181"/>
      <c r="N15" s="181"/>
      <c r="O15" s="181"/>
      <c r="P15" s="181"/>
      <c r="Q15" s="181"/>
      <c r="R15" s="181"/>
      <c r="T15" s="11"/>
      <c r="U15" s="11"/>
    </row>
    <row r="16" spans="1:22" ht="9.9" customHeight="1" x14ac:dyDescent="0.2">
      <c r="A16" s="3"/>
      <c r="B16" s="3"/>
      <c r="C16" s="3"/>
      <c r="D16" s="3"/>
      <c r="E16" s="3"/>
      <c r="F16" s="3"/>
      <c r="G16" s="3"/>
      <c r="H16" s="3"/>
      <c r="I16" s="3"/>
      <c r="J16" s="3"/>
    </row>
    <row r="17" spans="1:21" ht="39.9" customHeight="1" x14ac:dyDescent="0.2">
      <c r="A17" s="3"/>
      <c r="B17" s="3"/>
      <c r="C17" s="200" t="s">
        <v>15</v>
      </c>
      <c r="D17" s="200"/>
      <c r="E17" s="201" t="s">
        <v>14</v>
      </c>
      <c r="F17" s="202"/>
      <c r="G17" s="192" t="s">
        <v>13</v>
      </c>
      <c r="H17" s="193"/>
      <c r="I17" s="10"/>
      <c r="J17" s="10"/>
    </row>
    <row r="18" spans="1:21" ht="20.100000000000001" customHeight="1" x14ac:dyDescent="0.2">
      <c r="A18" s="3"/>
      <c r="B18" s="3"/>
      <c r="C18" s="194">
        <f>$P$31</f>
        <v>0</v>
      </c>
      <c r="D18" s="195"/>
      <c r="E18" s="196">
        <f>$S$31</f>
        <v>0</v>
      </c>
      <c r="F18" s="197"/>
      <c r="G18" s="198"/>
      <c r="H18" s="199"/>
      <c r="I18" s="9"/>
      <c r="J18" s="9"/>
    </row>
    <row r="19" spans="1:21" ht="9.9" customHeight="1" x14ac:dyDescent="0.2">
      <c r="A19" s="3"/>
      <c r="B19" s="3"/>
      <c r="C19" s="3"/>
      <c r="D19" s="3"/>
      <c r="E19" s="3"/>
      <c r="F19" s="3"/>
      <c r="G19" s="3"/>
      <c r="H19" s="3"/>
      <c r="I19" s="3"/>
      <c r="J19" s="3"/>
    </row>
    <row r="20" spans="1:21" s="7" customFormat="1" ht="20.100000000000001" customHeight="1" x14ac:dyDescent="0.2">
      <c r="A20" s="8"/>
      <c r="B20" s="64" t="s">
        <v>12</v>
      </c>
      <c r="C20" s="158" t="s">
        <v>11</v>
      </c>
      <c r="D20" s="158"/>
      <c r="E20" s="158"/>
      <c r="F20" s="158"/>
      <c r="G20" s="158"/>
      <c r="H20" s="158"/>
      <c r="I20" s="158"/>
      <c r="J20" s="158"/>
      <c r="K20" s="161" t="s">
        <v>10</v>
      </c>
      <c r="L20" s="161"/>
      <c r="M20" s="161" t="s">
        <v>2</v>
      </c>
      <c r="N20" s="161"/>
      <c r="O20" s="161"/>
      <c r="P20" s="161" t="s">
        <v>9</v>
      </c>
      <c r="Q20" s="161"/>
      <c r="R20" s="161"/>
      <c r="S20" s="165" t="s">
        <v>3</v>
      </c>
      <c r="T20" s="165"/>
      <c r="U20" s="165"/>
    </row>
    <row r="21" spans="1:21" ht="20.100000000000001" customHeight="1" x14ac:dyDescent="0.2">
      <c r="A21" s="3"/>
      <c r="B21" s="6">
        <v>1</v>
      </c>
      <c r="C21" s="154"/>
      <c r="D21" s="154"/>
      <c r="E21" s="154"/>
      <c r="F21" s="154"/>
      <c r="G21" s="154"/>
      <c r="H21" s="154"/>
      <c r="I21" s="154"/>
      <c r="J21" s="154"/>
      <c r="K21" s="5"/>
      <c r="L21" s="4"/>
      <c r="M21" s="155"/>
      <c r="N21" s="155"/>
      <c r="O21" s="155"/>
      <c r="P21" s="156">
        <f t="shared" ref="P21:P30" si="0">K21*M21</f>
        <v>0</v>
      </c>
      <c r="Q21" s="156"/>
      <c r="R21" s="156"/>
      <c r="S21" s="155"/>
      <c r="T21" s="155"/>
      <c r="U21" s="155"/>
    </row>
    <row r="22" spans="1:21" ht="20.100000000000001" customHeight="1" x14ac:dyDescent="0.2">
      <c r="A22" s="3"/>
      <c r="B22" s="6">
        <v>2</v>
      </c>
      <c r="C22" s="154"/>
      <c r="D22" s="154"/>
      <c r="E22" s="154"/>
      <c r="F22" s="154"/>
      <c r="G22" s="154"/>
      <c r="H22" s="154"/>
      <c r="I22" s="154"/>
      <c r="J22" s="154"/>
      <c r="K22" s="5"/>
      <c r="L22" s="4"/>
      <c r="M22" s="155"/>
      <c r="N22" s="155"/>
      <c r="O22" s="155"/>
      <c r="P22" s="156">
        <f t="shared" si="0"/>
        <v>0</v>
      </c>
      <c r="Q22" s="156"/>
      <c r="R22" s="156"/>
      <c r="S22" s="155"/>
      <c r="T22" s="155"/>
      <c r="U22" s="155"/>
    </row>
    <row r="23" spans="1:21" ht="20.100000000000001" customHeight="1" x14ac:dyDescent="0.2">
      <c r="A23" s="3"/>
      <c r="B23" s="6">
        <v>3</v>
      </c>
      <c r="C23" s="154"/>
      <c r="D23" s="154"/>
      <c r="E23" s="154"/>
      <c r="F23" s="154"/>
      <c r="G23" s="154"/>
      <c r="H23" s="154"/>
      <c r="I23" s="154"/>
      <c r="J23" s="154"/>
      <c r="K23" s="5"/>
      <c r="L23" s="4"/>
      <c r="M23" s="155"/>
      <c r="N23" s="155"/>
      <c r="O23" s="155"/>
      <c r="P23" s="156">
        <f t="shared" si="0"/>
        <v>0</v>
      </c>
      <c r="Q23" s="156"/>
      <c r="R23" s="156"/>
      <c r="S23" s="155"/>
      <c r="T23" s="155"/>
      <c r="U23" s="155"/>
    </row>
    <row r="24" spans="1:21" ht="20.100000000000001" customHeight="1" x14ac:dyDescent="0.2">
      <c r="A24" s="3"/>
      <c r="B24" s="6">
        <v>4</v>
      </c>
      <c r="C24" s="154"/>
      <c r="D24" s="154"/>
      <c r="E24" s="154"/>
      <c r="F24" s="154"/>
      <c r="G24" s="154"/>
      <c r="H24" s="154"/>
      <c r="I24" s="154"/>
      <c r="J24" s="154"/>
      <c r="K24" s="5"/>
      <c r="L24" s="4"/>
      <c r="M24" s="155"/>
      <c r="N24" s="155"/>
      <c r="O24" s="155"/>
      <c r="P24" s="156">
        <f t="shared" si="0"/>
        <v>0</v>
      </c>
      <c r="Q24" s="156"/>
      <c r="R24" s="156"/>
      <c r="S24" s="155"/>
      <c r="T24" s="155"/>
      <c r="U24" s="155"/>
    </row>
    <row r="25" spans="1:21" ht="20.100000000000001" customHeight="1" x14ac:dyDescent="0.2">
      <c r="A25" s="3"/>
      <c r="B25" s="6">
        <v>5</v>
      </c>
      <c r="C25" s="154"/>
      <c r="D25" s="154"/>
      <c r="E25" s="154"/>
      <c r="F25" s="154"/>
      <c r="G25" s="154"/>
      <c r="H25" s="154"/>
      <c r="I25" s="154"/>
      <c r="J25" s="154"/>
      <c r="K25" s="5"/>
      <c r="L25" s="4"/>
      <c r="M25" s="155"/>
      <c r="N25" s="155"/>
      <c r="O25" s="155"/>
      <c r="P25" s="156">
        <f t="shared" si="0"/>
        <v>0</v>
      </c>
      <c r="Q25" s="156"/>
      <c r="R25" s="156"/>
      <c r="S25" s="155"/>
      <c r="T25" s="155"/>
      <c r="U25" s="155"/>
    </row>
    <row r="26" spans="1:21" ht="20.100000000000001" customHeight="1" x14ac:dyDescent="0.2">
      <c r="A26" s="3"/>
      <c r="B26" s="6">
        <v>6</v>
      </c>
      <c r="C26" s="154"/>
      <c r="D26" s="154"/>
      <c r="E26" s="154"/>
      <c r="F26" s="154"/>
      <c r="G26" s="154"/>
      <c r="H26" s="154"/>
      <c r="I26" s="154"/>
      <c r="J26" s="154"/>
      <c r="K26" s="5"/>
      <c r="L26" s="4"/>
      <c r="M26" s="155"/>
      <c r="N26" s="155"/>
      <c r="O26" s="155"/>
      <c r="P26" s="156">
        <f t="shared" si="0"/>
        <v>0</v>
      </c>
      <c r="Q26" s="156"/>
      <c r="R26" s="156"/>
      <c r="S26" s="155"/>
      <c r="T26" s="155"/>
      <c r="U26" s="155"/>
    </row>
    <row r="27" spans="1:21" ht="20.100000000000001" customHeight="1" x14ac:dyDescent="0.2">
      <c r="A27" s="3"/>
      <c r="B27" s="6">
        <v>7</v>
      </c>
      <c r="C27" s="154"/>
      <c r="D27" s="154"/>
      <c r="E27" s="154"/>
      <c r="F27" s="154"/>
      <c r="G27" s="154"/>
      <c r="H27" s="154"/>
      <c r="I27" s="154"/>
      <c r="J27" s="154"/>
      <c r="K27" s="5"/>
      <c r="L27" s="4"/>
      <c r="M27" s="155"/>
      <c r="N27" s="155"/>
      <c r="O27" s="155"/>
      <c r="P27" s="156">
        <f t="shared" si="0"/>
        <v>0</v>
      </c>
      <c r="Q27" s="156"/>
      <c r="R27" s="156"/>
      <c r="S27" s="155"/>
      <c r="T27" s="155"/>
      <c r="U27" s="155"/>
    </row>
    <row r="28" spans="1:21" ht="20.100000000000001" customHeight="1" x14ac:dyDescent="0.2">
      <c r="A28" s="3"/>
      <c r="B28" s="6">
        <v>8</v>
      </c>
      <c r="C28" s="154"/>
      <c r="D28" s="154"/>
      <c r="E28" s="154"/>
      <c r="F28" s="154"/>
      <c r="G28" s="154"/>
      <c r="H28" s="154"/>
      <c r="I28" s="154"/>
      <c r="J28" s="154"/>
      <c r="K28" s="5"/>
      <c r="L28" s="4"/>
      <c r="M28" s="155"/>
      <c r="N28" s="155"/>
      <c r="O28" s="155"/>
      <c r="P28" s="156">
        <f t="shared" si="0"/>
        <v>0</v>
      </c>
      <c r="Q28" s="156"/>
      <c r="R28" s="156"/>
      <c r="S28" s="155"/>
      <c r="T28" s="155"/>
      <c r="U28" s="155"/>
    </row>
    <row r="29" spans="1:21" ht="20.100000000000001" customHeight="1" x14ac:dyDescent="0.2">
      <c r="A29" s="3"/>
      <c r="B29" s="6">
        <v>9</v>
      </c>
      <c r="C29" s="154"/>
      <c r="D29" s="154"/>
      <c r="E29" s="154"/>
      <c r="F29" s="154"/>
      <c r="G29" s="154"/>
      <c r="H29" s="154"/>
      <c r="I29" s="154"/>
      <c r="J29" s="154"/>
      <c r="K29" s="5"/>
      <c r="L29" s="4"/>
      <c r="M29" s="155"/>
      <c r="N29" s="155"/>
      <c r="O29" s="155"/>
      <c r="P29" s="156">
        <f t="shared" si="0"/>
        <v>0</v>
      </c>
      <c r="Q29" s="156"/>
      <c r="R29" s="156"/>
      <c r="S29" s="155"/>
      <c r="T29" s="155"/>
      <c r="U29" s="155"/>
    </row>
    <row r="30" spans="1:21" ht="20.100000000000001" customHeight="1" x14ac:dyDescent="0.2">
      <c r="A30" s="3"/>
      <c r="B30" s="6">
        <v>10</v>
      </c>
      <c r="C30" s="154"/>
      <c r="D30" s="154"/>
      <c r="E30" s="154"/>
      <c r="F30" s="154"/>
      <c r="G30" s="154"/>
      <c r="H30" s="154"/>
      <c r="I30" s="154"/>
      <c r="J30" s="154"/>
      <c r="K30" s="5"/>
      <c r="L30" s="4"/>
      <c r="M30" s="155"/>
      <c r="N30" s="155"/>
      <c r="O30" s="155"/>
      <c r="P30" s="156">
        <f t="shared" si="0"/>
        <v>0</v>
      </c>
      <c r="Q30" s="156"/>
      <c r="R30" s="156"/>
      <c r="S30" s="155"/>
      <c r="T30" s="155"/>
      <c r="U30" s="155"/>
    </row>
    <row r="31" spans="1:21" ht="20.100000000000001" customHeight="1" x14ac:dyDescent="0.2">
      <c r="A31" s="3"/>
      <c r="B31" s="3"/>
      <c r="C31" s="3"/>
      <c r="D31" s="3"/>
      <c r="E31" s="3"/>
      <c r="F31" s="3"/>
      <c r="G31" s="3"/>
      <c r="H31" s="3"/>
      <c r="I31" s="3"/>
      <c r="J31" s="3"/>
      <c r="M31" s="161" t="s">
        <v>0</v>
      </c>
      <c r="N31" s="161"/>
      <c r="O31" s="161"/>
      <c r="P31" s="162">
        <f>SUM(P21:R30)</f>
        <v>0</v>
      </c>
      <c r="Q31" s="163"/>
      <c r="R31" s="164"/>
      <c r="S31" s="162">
        <f>SUM(S21:U30)</f>
        <v>0</v>
      </c>
      <c r="T31" s="163"/>
      <c r="U31" s="164"/>
    </row>
    <row r="32" spans="1:21" ht="49.5" customHeight="1" x14ac:dyDescent="0.2">
      <c r="A32" s="3"/>
      <c r="B32" s="3"/>
      <c r="C32" s="3"/>
      <c r="D32" s="3"/>
      <c r="E32" s="3"/>
      <c r="F32" s="3"/>
      <c r="G32" s="3"/>
      <c r="H32" s="3"/>
      <c r="I32" s="3"/>
      <c r="J32" s="3"/>
    </row>
    <row r="33" spans="1:22" ht="20.100000000000001" customHeight="1" x14ac:dyDescent="0.2">
      <c r="A33" s="3"/>
      <c r="B33" s="157" t="s">
        <v>8</v>
      </c>
      <c r="C33" s="158"/>
      <c r="D33" s="159"/>
      <c r="E33" s="159"/>
      <c r="F33" s="159"/>
      <c r="G33" s="159"/>
      <c r="H33" s="159"/>
      <c r="I33" s="159"/>
      <c r="J33" s="159"/>
      <c r="K33" s="160"/>
      <c r="L33" s="160"/>
      <c r="M33" s="160"/>
      <c r="N33" s="160"/>
      <c r="O33" s="160"/>
      <c r="P33" s="160"/>
      <c r="Q33" s="160"/>
      <c r="R33" s="160"/>
      <c r="S33" s="160"/>
      <c r="T33" s="160"/>
      <c r="U33" s="160"/>
    </row>
    <row r="34" spans="1:22" ht="20.100000000000001" customHeight="1" x14ac:dyDescent="0.2">
      <c r="A34" s="3"/>
      <c r="B34" s="158"/>
      <c r="C34" s="158"/>
      <c r="D34" s="159"/>
      <c r="E34" s="159"/>
      <c r="F34" s="159"/>
      <c r="G34" s="159"/>
      <c r="H34" s="159"/>
      <c r="I34" s="159"/>
      <c r="J34" s="159"/>
      <c r="K34" s="160"/>
      <c r="L34" s="160"/>
      <c r="M34" s="160"/>
      <c r="N34" s="160"/>
      <c r="O34" s="160"/>
      <c r="P34" s="160"/>
      <c r="Q34" s="160"/>
      <c r="R34" s="160"/>
      <c r="S34" s="160"/>
      <c r="T34" s="160"/>
      <c r="U34" s="160"/>
    </row>
    <row r="35" spans="1:22" ht="20.100000000000001" customHeight="1" x14ac:dyDescent="0.2">
      <c r="A35" s="3"/>
      <c r="B35" s="158"/>
      <c r="C35" s="158"/>
      <c r="D35" s="159"/>
      <c r="E35" s="159"/>
      <c r="F35" s="159"/>
      <c r="G35" s="159"/>
      <c r="H35" s="159"/>
      <c r="I35" s="159"/>
      <c r="J35" s="159"/>
      <c r="K35" s="160"/>
      <c r="L35" s="160"/>
      <c r="M35" s="160"/>
      <c r="N35" s="160"/>
      <c r="O35" s="160"/>
      <c r="P35" s="160"/>
      <c r="Q35" s="160"/>
      <c r="R35" s="160"/>
      <c r="S35" s="160"/>
      <c r="T35" s="160"/>
      <c r="U35" s="160"/>
    </row>
    <row r="36" spans="1:22" ht="105" customHeight="1" x14ac:dyDescent="0.2">
      <c r="A36" s="3"/>
      <c r="B36" s="158"/>
      <c r="C36" s="158"/>
      <c r="D36" s="159"/>
      <c r="E36" s="159"/>
      <c r="F36" s="159"/>
      <c r="G36" s="159"/>
      <c r="H36" s="159"/>
      <c r="I36" s="159"/>
      <c r="J36" s="159"/>
      <c r="K36" s="160"/>
      <c r="L36" s="160"/>
      <c r="M36" s="160"/>
      <c r="N36" s="160"/>
      <c r="O36" s="160"/>
      <c r="P36" s="160"/>
      <c r="Q36" s="160"/>
      <c r="R36" s="160"/>
      <c r="S36" s="160"/>
      <c r="T36" s="160"/>
      <c r="U36" s="160"/>
    </row>
    <row r="37" spans="1:22" ht="30" customHeight="1" x14ac:dyDescent="0.2">
      <c r="A37" s="3"/>
      <c r="B37" s="152"/>
      <c r="C37" s="152"/>
      <c r="D37" s="152"/>
      <c r="E37" s="152"/>
      <c r="F37" s="152"/>
      <c r="G37" s="152"/>
      <c r="H37" s="152"/>
      <c r="I37" s="152"/>
      <c r="J37" s="152"/>
      <c r="K37" s="152"/>
      <c r="L37" s="152"/>
      <c r="M37" s="152"/>
      <c r="N37" s="152"/>
      <c r="O37" s="152"/>
      <c r="P37" s="152"/>
      <c r="Q37" s="152"/>
      <c r="R37" s="152"/>
      <c r="S37" s="152"/>
      <c r="T37" s="152"/>
      <c r="U37" s="152"/>
    </row>
    <row r="38" spans="1:22" ht="30" customHeight="1" x14ac:dyDescent="0.2">
      <c r="A38" s="3"/>
      <c r="B38" s="153"/>
      <c r="C38" s="153"/>
      <c r="D38" s="153"/>
      <c r="E38" s="153"/>
      <c r="F38" s="153"/>
      <c r="G38" s="153"/>
      <c r="H38" s="153"/>
      <c r="I38" s="153"/>
      <c r="J38" s="153"/>
      <c r="K38" s="153"/>
      <c r="L38" s="153"/>
      <c r="M38" s="153"/>
      <c r="N38" s="153"/>
      <c r="O38" s="153"/>
      <c r="P38" s="153"/>
      <c r="Q38" s="153"/>
      <c r="R38" s="153"/>
      <c r="S38" s="153"/>
      <c r="T38" s="153"/>
      <c r="U38" s="153"/>
    </row>
    <row r="39" spans="1:22" ht="30" customHeight="1" x14ac:dyDescent="0.2">
      <c r="A39" s="3"/>
      <c r="B39" s="153"/>
      <c r="C39" s="153"/>
      <c r="D39" s="153"/>
      <c r="E39" s="153"/>
      <c r="F39" s="153"/>
      <c r="G39" s="153"/>
      <c r="H39" s="153"/>
      <c r="I39" s="153"/>
      <c r="J39" s="153"/>
      <c r="K39" s="153"/>
      <c r="L39" s="153"/>
      <c r="M39" s="153"/>
      <c r="N39" s="153"/>
      <c r="O39" s="153"/>
      <c r="P39" s="153"/>
      <c r="Q39" s="153"/>
      <c r="R39" s="153"/>
      <c r="S39" s="153"/>
      <c r="T39" s="153"/>
      <c r="U39" s="153"/>
      <c r="V39" s="96"/>
    </row>
    <row r="40" spans="1:22" ht="30" customHeight="1" x14ac:dyDescent="0.2">
      <c r="A40" s="3"/>
      <c r="B40" s="153"/>
      <c r="C40" s="153"/>
      <c r="D40" s="153"/>
      <c r="E40" s="153"/>
      <c r="F40" s="153"/>
      <c r="G40" s="153"/>
      <c r="H40" s="153"/>
      <c r="I40" s="153"/>
      <c r="J40" s="153"/>
      <c r="K40" s="153"/>
      <c r="L40" s="153"/>
      <c r="M40" s="153"/>
      <c r="N40" s="153"/>
      <c r="O40" s="153"/>
      <c r="P40" s="153"/>
      <c r="Q40" s="153"/>
      <c r="R40" s="153"/>
      <c r="S40" s="153"/>
      <c r="T40" s="153"/>
      <c r="U40" s="153"/>
      <c r="V40" s="96"/>
    </row>
    <row r="41" spans="1:22" ht="30" customHeight="1" x14ac:dyDescent="0.2">
      <c r="A41" s="3"/>
      <c r="B41" s="153"/>
      <c r="C41" s="153"/>
      <c r="D41" s="153"/>
      <c r="E41" s="153"/>
      <c r="F41" s="153"/>
      <c r="G41" s="153"/>
      <c r="H41" s="153"/>
      <c r="I41" s="153"/>
      <c r="J41" s="153"/>
      <c r="K41" s="153"/>
      <c r="L41" s="153"/>
      <c r="M41" s="153"/>
      <c r="N41" s="153"/>
      <c r="O41" s="153"/>
      <c r="P41" s="153"/>
      <c r="Q41" s="153"/>
      <c r="R41" s="153"/>
      <c r="S41" s="153"/>
      <c r="T41" s="153"/>
      <c r="U41" s="153"/>
      <c r="V41" s="96"/>
    </row>
    <row r="42" spans="1:22" ht="30" customHeight="1" x14ac:dyDescent="0.2">
      <c r="A42" s="3"/>
      <c r="B42" s="3"/>
      <c r="C42" s="153"/>
      <c r="D42" s="153"/>
      <c r="E42" s="153"/>
      <c r="F42" s="153"/>
      <c r="G42" s="153"/>
      <c r="H42" s="153"/>
      <c r="I42" s="153"/>
      <c r="J42" s="153"/>
      <c r="K42" s="153"/>
      <c r="L42" s="153"/>
      <c r="M42" s="153"/>
      <c r="N42" s="153"/>
      <c r="O42" s="153"/>
      <c r="P42" s="153"/>
      <c r="Q42" s="153"/>
      <c r="R42" s="153"/>
      <c r="S42" s="153"/>
      <c r="T42" s="153"/>
      <c r="U42" s="153"/>
      <c r="V42" s="153"/>
    </row>
    <row r="43" spans="1:22" ht="20.100000000000001" customHeight="1" x14ac:dyDescent="0.2">
      <c r="A43" s="3"/>
      <c r="B43" s="3"/>
      <c r="C43" s="153"/>
      <c r="D43" s="153"/>
      <c r="E43" s="153"/>
      <c r="F43" s="153"/>
      <c r="G43" s="153"/>
      <c r="H43" s="153"/>
      <c r="I43" s="153"/>
      <c r="J43" s="153"/>
      <c r="K43" s="153"/>
      <c r="L43" s="153"/>
      <c r="M43" s="153"/>
      <c r="N43" s="153"/>
      <c r="O43" s="153"/>
      <c r="P43" s="153"/>
      <c r="Q43" s="153"/>
      <c r="R43" s="153"/>
      <c r="S43" s="153"/>
      <c r="T43" s="153"/>
      <c r="U43" s="153"/>
      <c r="V43" s="153"/>
    </row>
    <row r="44" spans="1:22" ht="20.100000000000001" customHeight="1" x14ac:dyDescent="0.2">
      <c r="C44" s="180"/>
      <c r="D44" s="180"/>
      <c r="E44" s="180"/>
      <c r="F44" s="180"/>
      <c r="G44" s="180"/>
      <c r="H44" s="180"/>
      <c r="I44" s="180"/>
      <c r="J44" s="180"/>
      <c r="K44" s="180"/>
      <c r="L44" s="180"/>
      <c r="M44" s="180"/>
      <c r="N44" s="180"/>
      <c r="O44" s="180"/>
      <c r="P44" s="180"/>
      <c r="Q44" s="180"/>
      <c r="R44" s="180"/>
      <c r="S44" s="180"/>
      <c r="T44" s="180"/>
      <c r="U44" s="180"/>
      <c r="V44" s="180"/>
    </row>
    <row r="45" spans="1:22" ht="20.100000000000001" customHeight="1" x14ac:dyDescent="0.2">
      <c r="C45" s="180"/>
      <c r="D45" s="180"/>
      <c r="E45" s="180"/>
      <c r="F45" s="180"/>
      <c r="G45" s="180"/>
      <c r="H45" s="180"/>
      <c r="I45" s="180"/>
      <c r="J45" s="180"/>
      <c r="K45" s="180"/>
      <c r="L45" s="180"/>
      <c r="M45" s="180"/>
      <c r="N45" s="180"/>
      <c r="O45" s="180"/>
      <c r="P45" s="180"/>
      <c r="Q45" s="180"/>
      <c r="R45" s="180"/>
      <c r="S45" s="180"/>
      <c r="T45" s="180"/>
      <c r="U45" s="180"/>
      <c r="V45" s="180"/>
    </row>
    <row r="46" spans="1:22" ht="20.100000000000001" customHeight="1" x14ac:dyDescent="0.2">
      <c r="C46" s="180"/>
      <c r="D46" s="180"/>
      <c r="E46" s="180"/>
      <c r="F46" s="180"/>
      <c r="G46" s="180"/>
      <c r="H46" s="180"/>
      <c r="I46" s="180"/>
      <c r="J46" s="180"/>
      <c r="K46" s="180"/>
      <c r="L46" s="180"/>
      <c r="M46" s="180"/>
      <c r="N46" s="180"/>
      <c r="O46" s="180"/>
      <c r="P46" s="180"/>
      <c r="Q46" s="180"/>
      <c r="R46" s="180"/>
      <c r="S46" s="180"/>
      <c r="T46" s="180"/>
      <c r="U46" s="180"/>
      <c r="V46" s="180"/>
    </row>
    <row r="47" spans="1:22" ht="20.100000000000001" customHeight="1" x14ac:dyDescent="0.2"/>
    <row r="48" spans="1: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3">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 ref="B3:U4"/>
    <mergeCell ref="D9:K9"/>
    <mergeCell ref="D10:K10"/>
    <mergeCell ref="D11:E11"/>
    <mergeCell ref="F11:K11"/>
    <mergeCell ref="O6:Q6"/>
    <mergeCell ref="R6:V6"/>
    <mergeCell ref="K20:L20"/>
    <mergeCell ref="M20:O20"/>
    <mergeCell ref="P20:R20"/>
    <mergeCell ref="S20:U20"/>
    <mergeCell ref="C22:J22"/>
    <mergeCell ref="M22:O22"/>
    <mergeCell ref="P22:R22"/>
    <mergeCell ref="S22:U22"/>
    <mergeCell ref="C21:J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10"/>
  <dataValidations count="4">
    <dataValidation type="whole" allowBlank="1" showInputMessage="1" showErrorMessage="1" sqref="D11:D12">
      <formula1>0</formula1>
      <formula2>9999</formula2>
    </dataValidation>
    <dataValidation imeMode="halfAlpha" allowBlank="1" showInputMessage="1" showErrorMessage="1" sqref="M21:R30"/>
    <dataValidation type="whole" allowBlank="1" showInputMessage="1" showErrorMessage="1" sqref="K21:K30">
      <formula1>1</formula1>
      <formula2>100</formula2>
    </dataValidation>
    <dataValidation type="list" allowBlank="1" showInputMessage="1" showErrorMessage="1" sqref="L21:L3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640625" defaultRowHeight="14.4" x14ac:dyDescent="0.2"/>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x14ac:dyDescent="0.2">
      <c r="A1" s="1" t="s">
        <v>81</v>
      </c>
      <c r="B1" s="3"/>
      <c r="C1" s="3"/>
      <c r="D1" s="3"/>
      <c r="E1" s="3"/>
      <c r="F1" s="3"/>
      <c r="G1" s="3"/>
      <c r="H1" s="3"/>
      <c r="I1" s="3"/>
      <c r="J1" s="3"/>
    </row>
    <row r="2" spans="1:22" ht="16.2" x14ac:dyDescent="0.2">
      <c r="A2" s="1"/>
      <c r="B2" s="3"/>
      <c r="C2" s="3"/>
      <c r="D2" s="3"/>
      <c r="E2" s="3"/>
      <c r="F2" s="3"/>
      <c r="G2" s="3"/>
      <c r="H2" s="3"/>
      <c r="I2" s="3"/>
      <c r="J2" s="3"/>
    </row>
    <row r="3" spans="1:22" ht="24.9" customHeight="1" x14ac:dyDescent="0.2">
      <c r="A3" s="3"/>
      <c r="B3" s="166" t="s">
        <v>78</v>
      </c>
      <c r="C3" s="166"/>
      <c r="D3" s="166"/>
      <c r="E3" s="166"/>
      <c r="F3" s="166"/>
      <c r="G3" s="166"/>
      <c r="H3" s="166"/>
      <c r="I3" s="166"/>
      <c r="J3" s="166"/>
      <c r="K3" s="167"/>
      <c r="L3" s="167"/>
      <c r="M3" s="167"/>
      <c r="N3" s="167"/>
      <c r="O3" s="167"/>
      <c r="P3" s="167"/>
      <c r="Q3" s="167"/>
      <c r="R3" s="167"/>
      <c r="S3" s="167"/>
      <c r="T3" s="167"/>
      <c r="U3" s="167"/>
    </row>
    <row r="4" spans="1:22" ht="24.9" customHeight="1" x14ac:dyDescent="0.2">
      <c r="A4" s="3"/>
      <c r="B4" s="166"/>
      <c r="C4" s="166"/>
      <c r="D4" s="166"/>
      <c r="E4" s="166"/>
      <c r="F4" s="166"/>
      <c r="G4" s="166"/>
      <c r="H4" s="166"/>
      <c r="I4" s="166"/>
      <c r="J4" s="166"/>
      <c r="K4" s="167"/>
      <c r="L4" s="167"/>
      <c r="M4" s="167"/>
      <c r="N4" s="167"/>
      <c r="O4" s="167"/>
      <c r="P4" s="167"/>
      <c r="Q4" s="167"/>
      <c r="R4" s="167"/>
      <c r="S4" s="167"/>
      <c r="T4" s="167"/>
      <c r="U4" s="167"/>
    </row>
    <row r="5" spans="1:22" s="67" customFormat="1" ht="9.75" customHeight="1" x14ac:dyDescent="0.2">
      <c r="A5" s="65"/>
      <c r="B5" s="66"/>
      <c r="C5" s="66"/>
      <c r="D5" s="66"/>
      <c r="E5" s="66"/>
      <c r="F5" s="66"/>
      <c r="G5" s="66"/>
      <c r="H5" s="66"/>
      <c r="I5" s="66"/>
      <c r="J5" s="66"/>
    </row>
    <row r="6" spans="1:22" s="70" customFormat="1" ht="19.2" x14ac:dyDescent="0.2">
      <c r="A6" s="68"/>
      <c r="B6" s="69"/>
      <c r="C6" s="69"/>
      <c r="D6" s="69"/>
      <c r="E6" s="69"/>
      <c r="F6" s="69"/>
      <c r="G6" s="69"/>
      <c r="H6" s="68"/>
      <c r="I6" s="68"/>
      <c r="J6" s="68"/>
      <c r="O6" s="178" t="s">
        <v>77</v>
      </c>
      <c r="P6" s="178"/>
      <c r="Q6" s="178"/>
      <c r="R6" s="179"/>
      <c r="S6" s="179"/>
      <c r="T6" s="179"/>
      <c r="U6" s="179"/>
      <c r="V6" s="179"/>
    </row>
    <row r="7" spans="1:22" s="70" customFormat="1" ht="19.2" x14ac:dyDescent="0.2">
      <c r="A7" s="68"/>
      <c r="B7" s="69"/>
      <c r="C7" s="69"/>
      <c r="D7" s="69"/>
      <c r="E7" s="69"/>
      <c r="F7" s="69"/>
      <c r="G7" s="69"/>
      <c r="H7" s="68"/>
      <c r="I7" s="68"/>
      <c r="J7" s="68"/>
      <c r="P7" s="94"/>
      <c r="Q7" s="94"/>
      <c r="R7" s="94"/>
      <c r="S7" s="72"/>
      <c r="T7" s="72"/>
      <c r="U7" s="72"/>
      <c r="V7" s="72"/>
    </row>
    <row r="8" spans="1:22" s="12" customFormat="1" ht="15" thickBot="1" x14ac:dyDescent="0.25">
      <c r="A8" s="14"/>
      <c r="B8" s="14"/>
      <c r="C8" s="18" t="s">
        <v>5</v>
      </c>
      <c r="D8" s="14"/>
      <c r="E8" s="14"/>
      <c r="F8" s="14"/>
      <c r="G8" s="14"/>
      <c r="H8" s="14"/>
      <c r="I8" s="14"/>
      <c r="J8" s="14"/>
    </row>
    <row r="9" spans="1:22" s="12" customFormat="1" ht="23.1" customHeight="1" x14ac:dyDescent="0.2">
      <c r="A9" s="14"/>
      <c r="B9" s="14"/>
      <c r="C9" s="17" t="s">
        <v>4</v>
      </c>
      <c r="D9" s="168"/>
      <c r="E9" s="169"/>
      <c r="F9" s="169"/>
      <c r="G9" s="169"/>
      <c r="H9" s="169"/>
      <c r="I9" s="169"/>
      <c r="J9" s="169"/>
      <c r="K9" s="170"/>
    </row>
    <row r="10" spans="1:22" s="12" customFormat="1" ht="23.1" customHeight="1" x14ac:dyDescent="0.2">
      <c r="A10" s="14"/>
      <c r="B10" s="14"/>
      <c r="C10" s="16" t="s">
        <v>7</v>
      </c>
      <c r="D10" s="171"/>
      <c r="E10" s="172"/>
      <c r="F10" s="172"/>
      <c r="G10" s="172"/>
      <c r="H10" s="172"/>
      <c r="I10" s="172"/>
      <c r="J10" s="172"/>
      <c r="K10" s="173"/>
    </row>
    <row r="11" spans="1:22" s="12" customFormat="1" ht="23.1" customHeight="1" x14ac:dyDescent="0.2">
      <c r="A11" s="14"/>
      <c r="B11" s="14"/>
      <c r="C11" s="15" t="s">
        <v>19</v>
      </c>
      <c r="D11" s="174"/>
      <c r="E11" s="175"/>
      <c r="F11" s="176" t="s">
        <v>17</v>
      </c>
      <c r="G11" s="176"/>
      <c r="H11" s="176"/>
      <c r="I11" s="176"/>
      <c r="J11" s="176"/>
      <c r="K11" s="177"/>
    </row>
    <row r="12" spans="1:22" s="12" customFormat="1" ht="23.1" customHeight="1" thickBot="1" x14ac:dyDescent="0.25">
      <c r="A12" s="14"/>
      <c r="B12" s="14"/>
      <c r="C12" s="13" t="s">
        <v>18</v>
      </c>
      <c r="D12" s="182"/>
      <c r="E12" s="183"/>
      <c r="F12" s="184" t="s">
        <v>17</v>
      </c>
      <c r="G12" s="184"/>
      <c r="H12" s="184"/>
      <c r="I12" s="184"/>
      <c r="J12" s="184"/>
      <c r="K12" s="185"/>
    </row>
    <row r="13" spans="1:22" ht="9.9" customHeight="1" x14ac:dyDescent="0.2">
      <c r="A13" s="3"/>
      <c r="B13" s="3"/>
      <c r="C13" s="3"/>
      <c r="D13" s="3"/>
      <c r="E13" s="3"/>
      <c r="F13" s="3"/>
      <c r="G13" s="3"/>
      <c r="H13" s="3"/>
      <c r="I13" s="3"/>
      <c r="J13" s="3"/>
    </row>
    <row r="14" spans="1:22" ht="20.100000000000001" customHeight="1" x14ac:dyDescent="0.2">
      <c r="A14" s="3"/>
      <c r="B14" s="186" t="s">
        <v>16</v>
      </c>
      <c r="C14" s="186"/>
      <c r="D14" s="186"/>
      <c r="E14" s="187">
        <f>$C$18+$E$18-$G$18</f>
        <v>0</v>
      </c>
      <c r="F14" s="188"/>
      <c r="G14" s="188"/>
      <c r="H14" s="188"/>
      <c r="I14" s="188"/>
      <c r="J14" s="190" t="s">
        <v>1</v>
      </c>
      <c r="K14" s="191"/>
      <c r="M14" s="181"/>
      <c r="N14" s="181"/>
      <c r="O14" s="181"/>
      <c r="P14" s="181"/>
      <c r="Q14" s="181"/>
      <c r="R14" s="181"/>
      <c r="T14" s="11"/>
      <c r="U14" s="11"/>
    </row>
    <row r="15" spans="1:22" ht="20.100000000000001" customHeight="1" thickBot="1" x14ac:dyDescent="0.25">
      <c r="A15" s="3"/>
      <c r="B15" s="186"/>
      <c r="C15" s="186"/>
      <c r="D15" s="186"/>
      <c r="E15" s="189"/>
      <c r="F15" s="189"/>
      <c r="G15" s="189"/>
      <c r="H15" s="189"/>
      <c r="I15" s="189"/>
      <c r="J15" s="190"/>
      <c r="K15" s="191"/>
      <c r="M15" s="181"/>
      <c r="N15" s="181"/>
      <c r="O15" s="181"/>
      <c r="P15" s="181"/>
      <c r="Q15" s="181"/>
      <c r="R15" s="181"/>
      <c r="T15" s="11"/>
      <c r="U15" s="11"/>
    </row>
    <row r="16" spans="1:22" ht="9.9" customHeight="1" x14ac:dyDescent="0.2">
      <c r="A16" s="3"/>
      <c r="B16" s="3"/>
      <c r="C16" s="3"/>
      <c r="D16" s="3"/>
      <c r="E16" s="3"/>
      <c r="F16" s="3"/>
      <c r="G16" s="3"/>
      <c r="H16" s="3"/>
      <c r="I16" s="3"/>
      <c r="J16" s="3"/>
    </row>
    <row r="17" spans="1:21" ht="39.9" customHeight="1" x14ac:dyDescent="0.2">
      <c r="A17" s="3"/>
      <c r="B17" s="3"/>
      <c r="C17" s="200" t="s">
        <v>15</v>
      </c>
      <c r="D17" s="200"/>
      <c r="E17" s="201" t="s">
        <v>14</v>
      </c>
      <c r="F17" s="202"/>
      <c r="G17" s="192" t="s">
        <v>13</v>
      </c>
      <c r="H17" s="193"/>
      <c r="I17" s="10"/>
      <c r="J17" s="10"/>
    </row>
    <row r="18" spans="1:21" ht="20.100000000000001" customHeight="1" x14ac:dyDescent="0.2">
      <c r="A18" s="3"/>
      <c r="B18" s="3"/>
      <c r="C18" s="194">
        <f>$P$31</f>
        <v>0</v>
      </c>
      <c r="D18" s="195"/>
      <c r="E18" s="196">
        <f>$S$31</f>
        <v>0</v>
      </c>
      <c r="F18" s="197"/>
      <c r="G18" s="198"/>
      <c r="H18" s="199"/>
      <c r="I18" s="9"/>
      <c r="J18" s="9"/>
    </row>
    <row r="19" spans="1:21" ht="9.9" customHeight="1" x14ac:dyDescent="0.2">
      <c r="A19" s="3"/>
      <c r="B19" s="3"/>
      <c r="C19" s="3"/>
      <c r="D19" s="3"/>
      <c r="E19" s="3"/>
      <c r="F19" s="3"/>
      <c r="G19" s="3"/>
      <c r="H19" s="3"/>
      <c r="I19" s="3"/>
      <c r="J19" s="3"/>
    </row>
    <row r="20" spans="1:21" s="7" customFormat="1" ht="20.100000000000001" customHeight="1" x14ac:dyDescent="0.2">
      <c r="A20" s="8"/>
      <c r="B20" s="95" t="s">
        <v>12</v>
      </c>
      <c r="C20" s="158" t="s">
        <v>11</v>
      </c>
      <c r="D20" s="158"/>
      <c r="E20" s="158"/>
      <c r="F20" s="158"/>
      <c r="G20" s="158"/>
      <c r="H20" s="158"/>
      <c r="I20" s="158"/>
      <c r="J20" s="158"/>
      <c r="K20" s="161" t="s">
        <v>10</v>
      </c>
      <c r="L20" s="161"/>
      <c r="M20" s="161" t="s">
        <v>2</v>
      </c>
      <c r="N20" s="161"/>
      <c r="O20" s="161"/>
      <c r="P20" s="161" t="s">
        <v>9</v>
      </c>
      <c r="Q20" s="161"/>
      <c r="R20" s="161"/>
      <c r="S20" s="165" t="s">
        <v>3</v>
      </c>
      <c r="T20" s="165"/>
      <c r="U20" s="165"/>
    </row>
    <row r="21" spans="1:21" ht="20.100000000000001" customHeight="1" x14ac:dyDescent="0.2">
      <c r="A21" s="3"/>
      <c r="B21" s="6">
        <v>1</v>
      </c>
      <c r="C21" s="154"/>
      <c r="D21" s="154"/>
      <c r="E21" s="154"/>
      <c r="F21" s="154"/>
      <c r="G21" s="154"/>
      <c r="H21" s="154"/>
      <c r="I21" s="154"/>
      <c r="J21" s="154"/>
      <c r="K21" s="5"/>
      <c r="L21" s="4"/>
      <c r="M21" s="155"/>
      <c r="N21" s="155"/>
      <c r="O21" s="155"/>
      <c r="P21" s="156">
        <f t="shared" ref="P21:P30" si="0">K21*M21</f>
        <v>0</v>
      </c>
      <c r="Q21" s="156"/>
      <c r="R21" s="156"/>
      <c r="S21" s="155"/>
      <c r="T21" s="155"/>
      <c r="U21" s="155"/>
    </row>
    <row r="22" spans="1:21" ht="20.100000000000001" customHeight="1" x14ac:dyDescent="0.2">
      <c r="A22" s="3"/>
      <c r="B22" s="6">
        <v>2</v>
      </c>
      <c r="C22" s="154"/>
      <c r="D22" s="154"/>
      <c r="E22" s="154"/>
      <c r="F22" s="154"/>
      <c r="G22" s="154"/>
      <c r="H22" s="154"/>
      <c r="I22" s="154"/>
      <c r="J22" s="154"/>
      <c r="K22" s="5"/>
      <c r="L22" s="4"/>
      <c r="M22" s="155"/>
      <c r="N22" s="155"/>
      <c r="O22" s="155"/>
      <c r="P22" s="156">
        <f t="shared" si="0"/>
        <v>0</v>
      </c>
      <c r="Q22" s="156"/>
      <c r="R22" s="156"/>
      <c r="S22" s="155"/>
      <c r="T22" s="155"/>
      <c r="U22" s="155"/>
    </row>
    <row r="23" spans="1:21" ht="20.100000000000001" customHeight="1" x14ac:dyDescent="0.2">
      <c r="A23" s="3"/>
      <c r="B23" s="6">
        <v>3</v>
      </c>
      <c r="C23" s="154"/>
      <c r="D23" s="154"/>
      <c r="E23" s="154"/>
      <c r="F23" s="154"/>
      <c r="G23" s="154"/>
      <c r="H23" s="154"/>
      <c r="I23" s="154"/>
      <c r="J23" s="154"/>
      <c r="K23" s="5"/>
      <c r="L23" s="4"/>
      <c r="M23" s="155"/>
      <c r="N23" s="155"/>
      <c r="O23" s="155"/>
      <c r="P23" s="156">
        <f t="shared" si="0"/>
        <v>0</v>
      </c>
      <c r="Q23" s="156"/>
      <c r="R23" s="156"/>
      <c r="S23" s="155"/>
      <c r="T23" s="155"/>
      <c r="U23" s="155"/>
    </row>
    <row r="24" spans="1:21" ht="20.100000000000001" customHeight="1" x14ac:dyDescent="0.2">
      <c r="A24" s="3"/>
      <c r="B24" s="6">
        <v>4</v>
      </c>
      <c r="C24" s="154"/>
      <c r="D24" s="154"/>
      <c r="E24" s="154"/>
      <c r="F24" s="154"/>
      <c r="G24" s="154"/>
      <c r="H24" s="154"/>
      <c r="I24" s="154"/>
      <c r="J24" s="154"/>
      <c r="K24" s="5"/>
      <c r="L24" s="4"/>
      <c r="M24" s="155"/>
      <c r="N24" s="155"/>
      <c r="O24" s="155"/>
      <c r="P24" s="156">
        <f t="shared" si="0"/>
        <v>0</v>
      </c>
      <c r="Q24" s="156"/>
      <c r="R24" s="156"/>
      <c r="S24" s="155"/>
      <c r="T24" s="155"/>
      <c r="U24" s="155"/>
    </row>
    <row r="25" spans="1:21" ht="20.100000000000001" customHeight="1" x14ac:dyDescent="0.2">
      <c r="A25" s="3"/>
      <c r="B25" s="6">
        <v>5</v>
      </c>
      <c r="C25" s="154"/>
      <c r="D25" s="154"/>
      <c r="E25" s="154"/>
      <c r="F25" s="154"/>
      <c r="G25" s="154"/>
      <c r="H25" s="154"/>
      <c r="I25" s="154"/>
      <c r="J25" s="154"/>
      <c r="K25" s="5"/>
      <c r="L25" s="4"/>
      <c r="M25" s="155"/>
      <c r="N25" s="155"/>
      <c r="O25" s="155"/>
      <c r="P25" s="156">
        <f t="shared" si="0"/>
        <v>0</v>
      </c>
      <c r="Q25" s="156"/>
      <c r="R25" s="156"/>
      <c r="S25" s="155"/>
      <c r="T25" s="155"/>
      <c r="U25" s="155"/>
    </row>
    <row r="26" spans="1:21" ht="20.100000000000001" customHeight="1" x14ac:dyDescent="0.2">
      <c r="A26" s="3"/>
      <c r="B26" s="6">
        <v>6</v>
      </c>
      <c r="C26" s="154"/>
      <c r="D26" s="154"/>
      <c r="E26" s="154"/>
      <c r="F26" s="154"/>
      <c r="G26" s="154"/>
      <c r="H26" s="154"/>
      <c r="I26" s="154"/>
      <c r="J26" s="154"/>
      <c r="K26" s="5"/>
      <c r="L26" s="4"/>
      <c r="M26" s="155"/>
      <c r="N26" s="155"/>
      <c r="O26" s="155"/>
      <c r="P26" s="156">
        <f t="shared" si="0"/>
        <v>0</v>
      </c>
      <c r="Q26" s="156"/>
      <c r="R26" s="156"/>
      <c r="S26" s="155"/>
      <c r="T26" s="155"/>
      <c r="U26" s="155"/>
    </row>
    <row r="27" spans="1:21" ht="20.100000000000001" customHeight="1" x14ac:dyDescent="0.2">
      <c r="A27" s="3"/>
      <c r="B27" s="6">
        <v>7</v>
      </c>
      <c r="C27" s="154"/>
      <c r="D27" s="154"/>
      <c r="E27" s="154"/>
      <c r="F27" s="154"/>
      <c r="G27" s="154"/>
      <c r="H27" s="154"/>
      <c r="I27" s="154"/>
      <c r="J27" s="154"/>
      <c r="K27" s="5"/>
      <c r="L27" s="4"/>
      <c r="M27" s="155"/>
      <c r="N27" s="155"/>
      <c r="O27" s="155"/>
      <c r="P27" s="156">
        <f t="shared" si="0"/>
        <v>0</v>
      </c>
      <c r="Q27" s="156"/>
      <c r="R27" s="156"/>
      <c r="S27" s="155"/>
      <c r="T27" s="155"/>
      <c r="U27" s="155"/>
    </row>
    <row r="28" spans="1:21" ht="20.100000000000001" customHeight="1" x14ac:dyDescent="0.2">
      <c r="A28" s="3"/>
      <c r="B28" s="6">
        <v>8</v>
      </c>
      <c r="C28" s="154"/>
      <c r="D28" s="154"/>
      <c r="E28" s="154"/>
      <c r="F28" s="154"/>
      <c r="G28" s="154"/>
      <c r="H28" s="154"/>
      <c r="I28" s="154"/>
      <c r="J28" s="154"/>
      <c r="K28" s="5"/>
      <c r="L28" s="4"/>
      <c r="M28" s="155"/>
      <c r="N28" s="155"/>
      <c r="O28" s="155"/>
      <c r="P28" s="156">
        <f t="shared" si="0"/>
        <v>0</v>
      </c>
      <c r="Q28" s="156"/>
      <c r="R28" s="156"/>
      <c r="S28" s="155"/>
      <c r="T28" s="155"/>
      <c r="U28" s="155"/>
    </row>
    <row r="29" spans="1:21" ht="20.100000000000001" customHeight="1" x14ac:dyDescent="0.2">
      <c r="A29" s="3"/>
      <c r="B29" s="6">
        <v>9</v>
      </c>
      <c r="C29" s="154"/>
      <c r="D29" s="154"/>
      <c r="E29" s="154"/>
      <c r="F29" s="154"/>
      <c r="G29" s="154"/>
      <c r="H29" s="154"/>
      <c r="I29" s="154"/>
      <c r="J29" s="154"/>
      <c r="K29" s="5"/>
      <c r="L29" s="4"/>
      <c r="M29" s="155"/>
      <c r="N29" s="155"/>
      <c r="O29" s="155"/>
      <c r="P29" s="156">
        <f t="shared" si="0"/>
        <v>0</v>
      </c>
      <c r="Q29" s="156"/>
      <c r="R29" s="156"/>
      <c r="S29" s="155"/>
      <c r="T29" s="155"/>
      <c r="U29" s="155"/>
    </row>
    <row r="30" spans="1:21" ht="20.100000000000001" customHeight="1" x14ac:dyDescent="0.2">
      <c r="A30" s="3"/>
      <c r="B30" s="6">
        <v>10</v>
      </c>
      <c r="C30" s="154"/>
      <c r="D30" s="154"/>
      <c r="E30" s="154"/>
      <c r="F30" s="154"/>
      <c r="G30" s="154"/>
      <c r="H30" s="154"/>
      <c r="I30" s="154"/>
      <c r="J30" s="154"/>
      <c r="K30" s="5"/>
      <c r="L30" s="4"/>
      <c r="M30" s="155"/>
      <c r="N30" s="155"/>
      <c r="O30" s="155"/>
      <c r="P30" s="156">
        <f t="shared" si="0"/>
        <v>0</v>
      </c>
      <c r="Q30" s="156"/>
      <c r="R30" s="156"/>
      <c r="S30" s="155"/>
      <c r="T30" s="155"/>
      <c r="U30" s="155"/>
    </row>
    <row r="31" spans="1:21" ht="20.100000000000001" customHeight="1" x14ac:dyDescent="0.2">
      <c r="A31" s="3"/>
      <c r="B31" s="3"/>
      <c r="C31" s="3"/>
      <c r="D31" s="3"/>
      <c r="E31" s="3"/>
      <c r="F31" s="3"/>
      <c r="G31" s="3"/>
      <c r="H31" s="3"/>
      <c r="I31" s="3"/>
      <c r="J31" s="3"/>
      <c r="M31" s="161" t="s">
        <v>0</v>
      </c>
      <c r="N31" s="161"/>
      <c r="O31" s="161"/>
      <c r="P31" s="162">
        <f>SUM(P21:R30)</f>
        <v>0</v>
      </c>
      <c r="Q31" s="163"/>
      <c r="R31" s="164"/>
      <c r="S31" s="162">
        <f>SUM(S21:U30)</f>
        <v>0</v>
      </c>
      <c r="T31" s="163"/>
      <c r="U31" s="164"/>
    </row>
    <row r="32" spans="1:21" ht="49.5" customHeight="1" x14ac:dyDescent="0.2">
      <c r="A32" s="3"/>
      <c r="B32" s="3"/>
      <c r="C32" s="3"/>
      <c r="D32" s="3"/>
      <c r="E32" s="3"/>
      <c r="F32" s="3"/>
      <c r="G32" s="3"/>
      <c r="H32" s="3"/>
      <c r="I32" s="3"/>
      <c r="J32" s="3"/>
    </row>
    <row r="33" spans="1:22" ht="20.100000000000001" customHeight="1" x14ac:dyDescent="0.2">
      <c r="A33" s="3"/>
      <c r="B33" s="157" t="s">
        <v>8</v>
      </c>
      <c r="C33" s="158"/>
      <c r="D33" s="159"/>
      <c r="E33" s="159"/>
      <c r="F33" s="159"/>
      <c r="G33" s="159"/>
      <c r="H33" s="159"/>
      <c r="I33" s="159"/>
      <c r="J33" s="159"/>
      <c r="K33" s="160"/>
      <c r="L33" s="160"/>
      <c r="M33" s="160"/>
      <c r="N33" s="160"/>
      <c r="O33" s="160"/>
      <c r="P33" s="160"/>
      <c r="Q33" s="160"/>
      <c r="R33" s="160"/>
      <c r="S33" s="160"/>
      <c r="T33" s="160"/>
      <c r="U33" s="160"/>
    </row>
    <row r="34" spans="1:22" ht="20.100000000000001" customHeight="1" x14ac:dyDescent="0.2">
      <c r="A34" s="3"/>
      <c r="B34" s="158"/>
      <c r="C34" s="158"/>
      <c r="D34" s="159"/>
      <c r="E34" s="159"/>
      <c r="F34" s="159"/>
      <c r="G34" s="159"/>
      <c r="H34" s="159"/>
      <c r="I34" s="159"/>
      <c r="J34" s="159"/>
      <c r="K34" s="160"/>
      <c r="L34" s="160"/>
      <c r="M34" s="160"/>
      <c r="N34" s="160"/>
      <c r="O34" s="160"/>
      <c r="P34" s="160"/>
      <c r="Q34" s="160"/>
      <c r="R34" s="160"/>
      <c r="S34" s="160"/>
      <c r="T34" s="160"/>
      <c r="U34" s="160"/>
    </row>
    <row r="35" spans="1:22" ht="20.100000000000001" customHeight="1" x14ac:dyDescent="0.2">
      <c r="A35" s="3"/>
      <c r="B35" s="158"/>
      <c r="C35" s="158"/>
      <c r="D35" s="159"/>
      <c r="E35" s="159"/>
      <c r="F35" s="159"/>
      <c r="G35" s="159"/>
      <c r="H35" s="159"/>
      <c r="I35" s="159"/>
      <c r="J35" s="159"/>
      <c r="K35" s="160"/>
      <c r="L35" s="160"/>
      <c r="M35" s="160"/>
      <c r="N35" s="160"/>
      <c r="O35" s="160"/>
      <c r="P35" s="160"/>
      <c r="Q35" s="160"/>
      <c r="R35" s="160"/>
      <c r="S35" s="160"/>
      <c r="T35" s="160"/>
      <c r="U35" s="160"/>
    </row>
    <row r="36" spans="1:22" ht="105" customHeight="1" x14ac:dyDescent="0.2">
      <c r="A36" s="3"/>
      <c r="B36" s="158"/>
      <c r="C36" s="158"/>
      <c r="D36" s="159"/>
      <c r="E36" s="159"/>
      <c r="F36" s="159"/>
      <c r="G36" s="159"/>
      <c r="H36" s="159"/>
      <c r="I36" s="159"/>
      <c r="J36" s="159"/>
      <c r="K36" s="160"/>
      <c r="L36" s="160"/>
      <c r="M36" s="160"/>
      <c r="N36" s="160"/>
      <c r="O36" s="160"/>
      <c r="P36" s="160"/>
      <c r="Q36" s="160"/>
      <c r="R36" s="160"/>
      <c r="S36" s="160"/>
      <c r="T36" s="160"/>
      <c r="U36" s="160"/>
    </row>
    <row r="37" spans="1:22" ht="19.5" customHeight="1" x14ac:dyDescent="0.2">
      <c r="A37" s="3"/>
      <c r="B37" s="152" t="s">
        <v>84</v>
      </c>
      <c r="C37" s="152"/>
      <c r="D37" s="152"/>
      <c r="E37" s="152"/>
      <c r="F37" s="152"/>
      <c r="G37" s="152"/>
      <c r="H37" s="152"/>
      <c r="I37" s="152"/>
      <c r="J37" s="152"/>
      <c r="K37" s="152"/>
      <c r="L37" s="152"/>
      <c r="M37" s="152"/>
      <c r="N37" s="152"/>
      <c r="O37" s="152"/>
      <c r="P37" s="152"/>
      <c r="Q37" s="152"/>
      <c r="R37" s="152"/>
      <c r="S37" s="152"/>
      <c r="T37" s="152"/>
      <c r="U37" s="152"/>
    </row>
    <row r="38" spans="1:22" ht="23.25" customHeight="1" x14ac:dyDescent="0.2">
      <c r="A38" s="3"/>
      <c r="B38" s="153"/>
      <c r="C38" s="153"/>
      <c r="D38" s="153"/>
      <c r="E38" s="153"/>
      <c r="F38" s="153"/>
      <c r="G38" s="153"/>
      <c r="H38" s="153"/>
      <c r="I38" s="153"/>
      <c r="J38" s="153"/>
      <c r="K38" s="153"/>
      <c r="L38" s="153"/>
      <c r="M38" s="153"/>
      <c r="N38" s="153"/>
      <c r="O38" s="153"/>
      <c r="P38" s="153"/>
      <c r="Q38" s="153"/>
      <c r="R38" s="153"/>
      <c r="S38" s="153"/>
      <c r="T38" s="153"/>
      <c r="U38" s="153"/>
    </row>
    <row r="39" spans="1:22" ht="20.100000000000001" customHeight="1" x14ac:dyDescent="0.2">
      <c r="A39" s="3"/>
      <c r="B39" s="203" t="s">
        <v>85</v>
      </c>
      <c r="C39" s="203"/>
      <c r="D39" s="203"/>
      <c r="E39" s="203"/>
      <c r="F39" s="203"/>
      <c r="G39" s="203"/>
      <c r="H39" s="203"/>
      <c r="I39" s="203"/>
      <c r="J39" s="203"/>
      <c r="K39" s="203"/>
      <c r="L39" s="203"/>
      <c r="M39" s="203"/>
      <c r="N39" s="203"/>
      <c r="O39" s="203"/>
      <c r="P39" s="203"/>
      <c r="Q39" s="203"/>
      <c r="R39" s="203"/>
      <c r="S39" s="203"/>
      <c r="T39" s="203"/>
      <c r="U39" s="203"/>
      <c r="V39" s="96"/>
    </row>
    <row r="40" spans="1:22" ht="20.100000000000001" customHeight="1" x14ac:dyDescent="0.2">
      <c r="A40" s="3"/>
      <c r="B40" s="203"/>
      <c r="C40" s="203"/>
      <c r="D40" s="203"/>
      <c r="E40" s="203"/>
      <c r="F40" s="203"/>
      <c r="G40" s="203"/>
      <c r="H40" s="203"/>
      <c r="I40" s="203"/>
      <c r="J40" s="203"/>
      <c r="K40" s="203"/>
      <c r="L40" s="203"/>
      <c r="M40" s="203"/>
      <c r="N40" s="203"/>
      <c r="O40" s="203"/>
      <c r="P40" s="203"/>
      <c r="Q40" s="203"/>
      <c r="R40" s="203"/>
      <c r="S40" s="203"/>
      <c r="T40" s="203"/>
      <c r="U40" s="203"/>
      <c r="V40" s="96"/>
    </row>
    <row r="41" spans="1:22" ht="8.25" customHeight="1" x14ac:dyDescent="0.2">
      <c r="A41" s="3"/>
      <c r="B41" s="203"/>
      <c r="C41" s="203"/>
      <c r="D41" s="203"/>
      <c r="E41" s="203"/>
      <c r="F41" s="203"/>
      <c r="G41" s="203"/>
      <c r="H41" s="203"/>
      <c r="I41" s="203"/>
      <c r="J41" s="203"/>
      <c r="K41" s="203"/>
      <c r="L41" s="203"/>
      <c r="M41" s="203"/>
      <c r="N41" s="203"/>
      <c r="O41" s="203"/>
      <c r="P41" s="203"/>
      <c r="Q41" s="203"/>
      <c r="R41" s="203"/>
      <c r="S41" s="203"/>
      <c r="T41" s="203"/>
      <c r="U41" s="203"/>
      <c r="V41" s="96"/>
    </row>
    <row r="42" spans="1:22" ht="20.100000000000001" customHeight="1" x14ac:dyDescent="0.2">
      <c r="A42" s="3"/>
      <c r="B42" s="3"/>
      <c r="C42" s="153"/>
      <c r="D42" s="153"/>
      <c r="E42" s="153"/>
      <c r="F42" s="153"/>
      <c r="G42" s="153"/>
      <c r="H42" s="153"/>
      <c r="I42" s="153"/>
      <c r="J42" s="153"/>
      <c r="K42" s="153"/>
      <c r="L42" s="153"/>
      <c r="M42" s="153"/>
      <c r="N42" s="153"/>
      <c r="O42" s="153"/>
      <c r="P42" s="153"/>
      <c r="Q42" s="153"/>
      <c r="R42" s="153"/>
      <c r="S42" s="153"/>
      <c r="T42" s="153"/>
      <c r="U42" s="153"/>
      <c r="V42" s="153"/>
    </row>
    <row r="43" spans="1:22" ht="20.100000000000001" customHeight="1" x14ac:dyDescent="0.2">
      <c r="A43" s="3"/>
      <c r="B43" s="3"/>
      <c r="C43" s="153"/>
      <c r="D43" s="153"/>
      <c r="E43" s="153"/>
      <c r="F43" s="153"/>
      <c r="G43" s="153"/>
      <c r="H43" s="153"/>
      <c r="I43" s="153"/>
      <c r="J43" s="153"/>
      <c r="K43" s="153"/>
      <c r="L43" s="153"/>
      <c r="M43" s="153"/>
      <c r="N43" s="153"/>
      <c r="O43" s="153"/>
      <c r="P43" s="153"/>
      <c r="Q43" s="153"/>
      <c r="R43" s="153"/>
      <c r="S43" s="153"/>
      <c r="T43" s="153"/>
      <c r="U43" s="153"/>
      <c r="V43" s="153"/>
    </row>
    <row r="44" spans="1:22" ht="20.100000000000001" customHeight="1" x14ac:dyDescent="0.2">
      <c r="C44" s="180"/>
      <c r="D44" s="180"/>
      <c r="E44" s="180"/>
      <c r="F44" s="180"/>
      <c r="G44" s="180"/>
      <c r="H44" s="180"/>
      <c r="I44" s="180"/>
      <c r="J44" s="180"/>
      <c r="K44" s="180"/>
      <c r="L44" s="180"/>
      <c r="M44" s="180"/>
      <c r="N44" s="180"/>
      <c r="O44" s="180"/>
      <c r="P44" s="180"/>
      <c r="Q44" s="180"/>
      <c r="R44" s="180"/>
      <c r="S44" s="180"/>
      <c r="T44" s="180"/>
      <c r="U44" s="180"/>
      <c r="V44" s="180"/>
    </row>
    <row r="45" spans="1:22" ht="20.100000000000001" customHeight="1" x14ac:dyDescent="0.2">
      <c r="C45" s="180"/>
      <c r="D45" s="180"/>
      <c r="E45" s="180"/>
      <c r="F45" s="180"/>
      <c r="G45" s="180"/>
      <c r="H45" s="180"/>
      <c r="I45" s="180"/>
      <c r="J45" s="180"/>
      <c r="K45" s="180"/>
      <c r="L45" s="180"/>
      <c r="M45" s="180"/>
      <c r="N45" s="180"/>
      <c r="O45" s="180"/>
      <c r="P45" s="180"/>
      <c r="Q45" s="180"/>
      <c r="R45" s="180"/>
      <c r="S45" s="180"/>
      <c r="T45" s="180"/>
      <c r="U45" s="180"/>
      <c r="V45" s="180"/>
    </row>
    <row r="46" spans="1:22" ht="20.100000000000001" customHeight="1" x14ac:dyDescent="0.2">
      <c r="C46" s="180"/>
      <c r="D46" s="180"/>
      <c r="E46" s="180"/>
      <c r="F46" s="180"/>
      <c r="G46" s="180"/>
      <c r="H46" s="180"/>
      <c r="I46" s="180"/>
      <c r="J46" s="180"/>
      <c r="K46" s="180"/>
      <c r="L46" s="180"/>
      <c r="M46" s="180"/>
      <c r="N46" s="180"/>
      <c r="O46" s="180"/>
      <c r="P46" s="180"/>
      <c r="Q46" s="180"/>
      <c r="R46" s="180"/>
      <c r="S46" s="180"/>
      <c r="T46" s="180"/>
      <c r="U46" s="180"/>
      <c r="V46" s="180"/>
    </row>
    <row r="47" spans="1:22" ht="20.100000000000001" customHeight="1" x14ac:dyDescent="0.2"/>
    <row r="48" spans="1: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4">
    <mergeCell ref="C44:V46"/>
    <mergeCell ref="C30:J30"/>
    <mergeCell ref="M30:O30"/>
    <mergeCell ref="P30:R30"/>
    <mergeCell ref="S30:U30"/>
    <mergeCell ref="M31:O31"/>
    <mergeCell ref="P31:R31"/>
    <mergeCell ref="S31:U31"/>
    <mergeCell ref="B33:C36"/>
    <mergeCell ref="D33:U36"/>
    <mergeCell ref="B37:U38"/>
    <mergeCell ref="B39:U41"/>
    <mergeCell ref="C42:V43"/>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0"/>
  <dataValidations count="4">
    <dataValidation type="list" allowBlank="1" showInputMessage="1" showErrorMessage="1" sqref="L21:L30">
      <formula1>"式,台"</formula1>
    </dataValidation>
    <dataValidation type="whole" allowBlank="1" showInputMessage="1" showErrorMessage="1" sqref="K21:K30">
      <formula1>1</formula1>
      <formula2>100</formula2>
    </dataValidation>
    <dataValidation imeMode="halfAlpha" allowBlank="1" showInputMessage="1" showErrorMessage="1" sqref="M21:R30"/>
    <dataValidation type="whole" allowBlank="1" showInputMessage="1" showErrorMessage="1" sqref="D11:D12">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1D20C8F5-B162-4CF1-A83B-94B08B40DCEB}">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8B97BE19-CDDD-400E-817A-CFDD13F7EC12"/>
    <ds:schemaRef ds:uri="9302029e-8bbc-4893-b767-4a248ffcb74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vt:lpstr>
      <vt:lpstr>別紙４</vt:lpstr>
      <vt:lpstr>別紙４ (2)</vt:lpstr>
      <vt:lpstr>別紙３!Print_Area</vt:lpstr>
      <vt:lpstr>別紙４!Print_Area</vt:lpstr>
      <vt:lpstr>'別紙４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2023-12-01T11:26:10Z</cp:lastPrinted>
  <dcterms:created xsi:type="dcterms:W3CDTF">2006-04-10T04:26:56Z</dcterms:created>
  <dcterms:modified xsi:type="dcterms:W3CDTF">2023-12-04T02:28:42Z</dcterms:modified>
</cp:coreProperties>
</file>