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55715\Desktop\１０月以降様式\確保\"/>
    </mc:Choice>
  </mc:AlternateContent>
  <bookViews>
    <workbookView xWindow="0" yWindow="0" windowWidth="23040" windowHeight="7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C10" i="1"/>
  <c r="G10" i="1" s="1"/>
  <c r="I10" i="1" s="1"/>
  <c r="K10" i="1" s="1"/>
</calcChain>
</file>

<file path=xl/sharedStrings.xml><?xml version="1.0" encoding="utf-8"?>
<sst xmlns="http://schemas.openxmlformats.org/spreadsheetml/2006/main" count="39" uniqueCount="39">
  <si>
    <t>別紙―ア</t>
  </si>
  <si>
    <t>経費所要額精算書</t>
  </si>
  <si>
    <t xml:space="preserve">                                                                                                                    　　　　　　　　　　　　　　　　　　　　　　　　　　　　　　　　　　　　　　　　　　　　（単位：円）</t>
  </si>
  <si>
    <t>総事業費</t>
  </si>
  <si>
    <t>寄附金そ
の他の収
入額</t>
    <phoneticPr fontId="2"/>
  </si>
  <si>
    <t>差 引 額</t>
  </si>
  <si>
    <t>県補助交</t>
  </si>
  <si>
    <t>精算額</t>
  </si>
  <si>
    <t>県 補 助</t>
  </si>
  <si>
    <t>差引県補</t>
  </si>
  <si>
    <t>付決定額</t>
  </si>
  <si>
    <t>受入済額</t>
  </si>
  <si>
    <t>助過(△)</t>
  </si>
  <si>
    <t>備　考</t>
  </si>
  <si>
    <t>不足額</t>
  </si>
  <si>
    <t xml:space="preserve"> (A)</t>
  </si>
  <si>
    <r>
      <t xml:space="preserve"> </t>
    </r>
    <r>
      <rPr>
        <sz val="9.5"/>
        <color theme="1"/>
        <rFont val="ＭＳ 明朝"/>
        <family val="1"/>
        <charset val="128"/>
      </rPr>
      <t>事業費内訳は別紙―イのとおり</t>
    </r>
  </si>
  <si>
    <t>対象経費</t>
    <rPh sb="0" eb="2">
      <t>タイショウ</t>
    </rPh>
    <rPh sb="2" eb="4">
      <t>ケイヒ</t>
    </rPh>
    <phoneticPr fontId="2"/>
  </si>
  <si>
    <t>の実支出額</t>
    <rPh sb="1" eb="2">
      <t>ジツ</t>
    </rPh>
    <rPh sb="2" eb="4">
      <t>シシュツ</t>
    </rPh>
    <rPh sb="4" eb="5">
      <t>ガク</t>
    </rPh>
    <phoneticPr fontId="2"/>
  </si>
  <si>
    <t>(B)</t>
    <phoneticPr fontId="2"/>
  </si>
  <si>
    <t>基 準 額</t>
    <rPh sb="0" eb="1">
      <t>モト</t>
    </rPh>
    <rPh sb="2" eb="3">
      <t>ジュン</t>
    </rPh>
    <rPh sb="4" eb="5">
      <t>ガク</t>
    </rPh>
    <phoneticPr fontId="2"/>
  </si>
  <si>
    <t>選 定 費</t>
    <rPh sb="0" eb="1">
      <t>セン</t>
    </rPh>
    <rPh sb="2" eb="3">
      <t>サダム</t>
    </rPh>
    <rPh sb="4" eb="5">
      <t>ヒ</t>
    </rPh>
    <phoneticPr fontId="2"/>
  </si>
  <si>
    <t>(A)と(B)を</t>
    <phoneticPr fontId="2"/>
  </si>
  <si>
    <t>比較して少</t>
    <rPh sb="0" eb="2">
      <t>ヒカク</t>
    </rPh>
    <rPh sb="4" eb="5">
      <t>スク</t>
    </rPh>
    <phoneticPr fontId="2"/>
  </si>
  <si>
    <t>ない方の額</t>
    <rPh sb="2" eb="3">
      <t>ホウ</t>
    </rPh>
    <rPh sb="4" eb="5">
      <t>ガク</t>
    </rPh>
    <phoneticPr fontId="2"/>
  </si>
  <si>
    <t>（C）</t>
    <phoneticPr fontId="2"/>
  </si>
  <si>
    <t>（D）</t>
    <phoneticPr fontId="2"/>
  </si>
  <si>
    <t>（E)</t>
    <phoneticPr fontId="2"/>
  </si>
  <si>
    <t>(D)-(E)
=(F)</t>
    <phoneticPr fontId="2"/>
  </si>
  <si>
    <t>県　補　助
基　本　額
(C)と(F)を
比較して少
ない方の額</t>
    <phoneticPr fontId="2"/>
  </si>
  <si>
    <t>(G)</t>
    <phoneticPr fontId="2"/>
  </si>
  <si>
    <t>(H)</t>
    <phoneticPr fontId="2"/>
  </si>
  <si>
    <t>(G)と(H)を</t>
    <phoneticPr fontId="2"/>
  </si>
  <si>
    <t>比較して少</t>
    <phoneticPr fontId="2"/>
  </si>
  <si>
    <t>ない
方の額</t>
    <phoneticPr fontId="2"/>
  </si>
  <si>
    <t>(J)</t>
    <phoneticPr fontId="2"/>
  </si>
  <si>
    <t>(I)-(J)
=(K)</t>
    <phoneticPr fontId="2"/>
  </si>
  <si>
    <t>(I)</t>
    <phoneticPr fontId="2"/>
  </si>
  <si>
    <t>（Ｉ）…千円未満の端数が生じる場合はこれを切り捨てた額</t>
    <rPh sb="4" eb="6">
      <t>センエン</t>
    </rPh>
    <rPh sb="6" eb="8">
      <t>ミマン</t>
    </rPh>
    <rPh sb="9" eb="11">
      <t>ハスウ</t>
    </rPh>
    <rPh sb="12" eb="13">
      <t>ショウ</t>
    </rPh>
    <rPh sb="15" eb="17">
      <t>バアイ</t>
    </rPh>
    <rPh sb="21" eb="22">
      <t>キ</t>
    </rPh>
    <rPh sb="23" eb="24">
      <t>ス</t>
    </rPh>
    <rPh sb="26" eb="2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</si>
</sst>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△ &quot;0"/>
  </numFmts>
  <fonts count="8" x14ac:knownFonts="1">
    <font>
      <sz val="11"/>
      <color theme="1"/>
      <name val="游ゴシック"/>
      <family val="2"/>
      <charset val="128"/>
      <scheme val="minor"/>
    </font>
    <font>
      <sz val="9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.5"/>
      <color theme="1"/>
      <name val="Century"/>
      <family val="1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3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8" fontId="1" fillId="0" borderId="3" xfId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176" fontId="1" fillId="0" borderId="4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A17" sqref="A17"/>
    </sheetView>
  </sheetViews>
  <sheetFormatPr defaultRowHeight="18" x14ac:dyDescent="0.45"/>
  <cols>
    <col min="3" max="3" width="12.3984375" customWidth="1"/>
    <col min="12" max="12" width="19.59765625" customWidth="1"/>
  </cols>
  <sheetData>
    <row r="1" spans="1:12" x14ac:dyDescent="0.45">
      <c r="A1" s="21" t="s">
        <v>0</v>
      </c>
      <c r="B1" s="21"/>
      <c r="C1" s="21"/>
      <c r="D1" s="21"/>
    </row>
    <row r="2" spans="1:12" x14ac:dyDescent="0.4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x14ac:dyDescent="0.1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x14ac:dyDescent="0.45">
      <c r="A4" s="13" t="s">
        <v>17</v>
      </c>
      <c r="B4" s="13" t="s">
        <v>20</v>
      </c>
      <c r="C4" s="13" t="s">
        <v>21</v>
      </c>
      <c r="D4" s="13" t="s">
        <v>3</v>
      </c>
      <c r="E4" s="24" t="s">
        <v>4</v>
      </c>
      <c r="F4" s="13" t="s">
        <v>5</v>
      </c>
      <c r="G4" s="26" t="s">
        <v>29</v>
      </c>
      <c r="H4" s="13" t="s">
        <v>6</v>
      </c>
      <c r="I4" s="13" t="s">
        <v>7</v>
      </c>
      <c r="J4" s="13" t="s">
        <v>8</v>
      </c>
      <c r="K4" s="13" t="s">
        <v>9</v>
      </c>
      <c r="L4" s="1"/>
    </row>
    <row r="5" spans="1:12" ht="18" customHeight="1" x14ac:dyDescent="0.15">
      <c r="A5" s="10" t="s">
        <v>18</v>
      </c>
      <c r="B5" s="2"/>
      <c r="C5" s="14" t="s">
        <v>22</v>
      </c>
      <c r="D5" s="2"/>
      <c r="E5" s="25"/>
      <c r="F5" s="2"/>
      <c r="G5" s="27"/>
      <c r="H5" s="14" t="s">
        <v>10</v>
      </c>
      <c r="I5" s="11" t="s">
        <v>32</v>
      </c>
      <c r="J5" s="14" t="s">
        <v>11</v>
      </c>
      <c r="K5" s="14" t="s">
        <v>12</v>
      </c>
      <c r="L5" s="14" t="s">
        <v>13</v>
      </c>
    </row>
    <row r="6" spans="1:12" x14ac:dyDescent="0.15">
      <c r="A6" s="14"/>
      <c r="B6" s="14"/>
      <c r="C6" s="14" t="s">
        <v>23</v>
      </c>
      <c r="D6" s="2"/>
      <c r="E6" s="25"/>
      <c r="F6" s="2"/>
      <c r="G6" s="27"/>
      <c r="H6" s="2"/>
      <c r="I6" s="11" t="s">
        <v>33</v>
      </c>
      <c r="J6" s="2"/>
      <c r="K6" s="14" t="s">
        <v>14</v>
      </c>
      <c r="L6" s="3"/>
    </row>
    <row r="7" spans="1:12" x14ac:dyDescent="0.15">
      <c r="A7" s="14" t="s">
        <v>15</v>
      </c>
      <c r="B7" s="14" t="s">
        <v>19</v>
      </c>
      <c r="C7" s="14" t="s">
        <v>24</v>
      </c>
      <c r="D7" s="14" t="s">
        <v>26</v>
      </c>
      <c r="E7" s="14" t="s">
        <v>27</v>
      </c>
      <c r="F7" s="27" t="s">
        <v>28</v>
      </c>
      <c r="G7" s="27"/>
      <c r="H7" s="14" t="s">
        <v>31</v>
      </c>
      <c r="I7" s="12" t="s">
        <v>34</v>
      </c>
      <c r="J7" s="14" t="s">
        <v>35</v>
      </c>
      <c r="K7" s="27" t="s">
        <v>36</v>
      </c>
      <c r="L7" s="3"/>
    </row>
    <row r="8" spans="1:12" x14ac:dyDescent="0.45">
      <c r="A8" s="14"/>
      <c r="B8" s="14"/>
      <c r="C8" s="14" t="s">
        <v>25</v>
      </c>
      <c r="D8" s="14"/>
      <c r="E8" s="14"/>
      <c r="F8" s="27"/>
      <c r="G8" s="14" t="s">
        <v>30</v>
      </c>
      <c r="H8" s="14"/>
      <c r="I8" s="14" t="s">
        <v>37</v>
      </c>
      <c r="J8" s="14"/>
      <c r="K8" s="27"/>
      <c r="L8" s="3"/>
    </row>
    <row r="9" spans="1:12" ht="24" customHeight="1" x14ac:dyDescent="0.4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18" t="s">
        <v>16</v>
      </c>
    </row>
    <row r="10" spans="1:12" x14ac:dyDescent="0.45">
      <c r="A10" s="15"/>
      <c r="B10" s="15">
        <v>500000</v>
      </c>
      <c r="C10" s="15">
        <f>MIN(A10,B10)</f>
        <v>500000</v>
      </c>
      <c r="D10" s="15"/>
      <c r="E10" s="15"/>
      <c r="F10" s="15">
        <f>D10-E10</f>
        <v>0</v>
      </c>
      <c r="G10" s="15">
        <f>MIN(C10,F10)</f>
        <v>0</v>
      </c>
      <c r="H10" s="15"/>
      <c r="I10" s="15">
        <f>ROUNDDOWN(MIN(H10,G10),-3)</f>
        <v>0</v>
      </c>
      <c r="J10" s="15"/>
      <c r="K10" s="15">
        <f>I10-J10</f>
        <v>0</v>
      </c>
      <c r="L10" s="19"/>
    </row>
    <row r="11" spans="1:12" x14ac:dyDescent="0.45">
      <c r="A11" s="5"/>
      <c r="B11" s="5"/>
      <c r="C11" s="5"/>
      <c r="D11" s="5"/>
      <c r="E11" s="5"/>
      <c r="F11" s="5"/>
      <c r="G11" s="5"/>
      <c r="H11" s="5"/>
      <c r="I11" s="5"/>
      <c r="J11" s="5"/>
      <c r="K11" s="6"/>
      <c r="L11" s="19"/>
    </row>
    <row r="12" spans="1:12" x14ac:dyDescent="0.45">
      <c r="A12" s="5"/>
      <c r="B12" s="5"/>
      <c r="C12" s="5"/>
      <c r="D12" s="5"/>
      <c r="E12" s="5"/>
      <c r="F12" s="5"/>
      <c r="G12" s="5"/>
      <c r="H12" s="5"/>
      <c r="I12" s="5"/>
      <c r="J12" s="5"/>
      <c r="K12" s="6"/>
      <c r="L12" s="19"/>
    </row>
    <row r="13" spans="1:12" x14ac:dyDescent="0.45">
      <c r="A13" s="5"/>
      <c r="B13" s="5"/>
      <c r="C13" s="5"/>
      <c r="D13" s="5"/>
      <c r="E13" s="5"/>
      <c r="F13" s="5"/>
      <c r="G13" s="5"/>
      <c r="H13" s="5"/>
      <c r="I13" s="5"/>
      <c r="J13" s="5"/>
      <c r="K13" s="6"/>
      <c r="L13" s="19"/>
    </row>
    <row r="14" spans="1:12" x14ac:dyDescent="0.45">
      <c r="A14" s="5"/>
      <c r="B14" s="5"/>
      <c r="C14" s="5"/>
      <c r="D14" s="5"/>
      <c r="E14" s="5"/>
      <c r="F14" s="5"/>
      <c r="G14" s="5"/>
      <c r="H14" s="5"/>
      <c r="I14" s="5"/>
      <c r="J14" s="5"/>
      <c r="K14" s="6"/>
      <c r="L14" s="19"/>
    </row>
    <row r="15" spans="1:12" x14ac:dyDescent="0.4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7"/>
      <c r="L15" s="20"/>
    </row>
    <row r="16" spans="1:12" x14ac:dyDescent="0.45">
      <c r="A16" s="7" t="s">
        <v>38</v>
      </c>
      <c r="B16" s="7"/>
      <c r="C16" s="7"/>
    </row>
    <row r="17" spans="1:12" x14ac:dyDescent="0.45">
      <c r="A17" s="8"/>
      <c r="B17" s="8"/>
      <c r="C17" s="8"/>
    </row>
    <row r="18" spans="1:12" x14ac:dyDescent="0.4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</sheetData>
  <mergeCells count="8">
    <mergeCell ref="L9:L15"/>
    <mergeCell ref="A1:D1"/>
    <mergeCell ref="A2:L2"/>
    <mergeCell ref="A3:L3"/>
    <mergeCell ref="E4:E6"/>
    <mergeCell ref="G4:G7"/>
    <mergeCell ref="F7:F8"/>
    <mergeCell ref="K7:K8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2023-10-26T11:38:53Z</cp:lastPrinted>
  <dcterms:created xsi:type="dcterms:W3CDTF">2023-05-25T07:25:40Z</dcterms:created>
  <dcterms:modified xsi:type="dcterms:W3CDTF">2023-10-26T11:39:11Z</dcterms:modified>
</cp:coreProperties>
</file>