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D201908583\f\選挙係HD（H27.11～）\【衆議院議員選挙】\R03衆院選\ホームページ\05_結果ページ\01_投開票速報\03_期日前投票者数\"/>
    </mc:Choice>
  </mc:AlternateContent>
  <bookViews>
    <workbookView xWindow="0" yWindow="0" windowWidth="20490" windowHeight="7770"/>
  </bookViews>
  <sheets>
    <sheet name="記者発表（時系列）" sheetId="1" r:id="rId1"/>
  </sheets>
  <definedNames>
    <definedName name="_xlnm.Print_Area" localSheetId="0">'記者発表（時系列）'!$B$1:$Q$68</definedName>
    <definedName name="_xlnm.Print_Titles" localSheetId="0">'記者発表（時系列）'!$6:$8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K71" i="1" l="1"/>
  <c r="C71" i="1"/>
</calcChain>
</file>

<file path=xl/sharedStrings.xml><?xml version="1.0" encoding="utf-8"?>
<sst xmlns="http://schemas.openxmlformats.org/spreadsheetml/2006/main" count="85" uniqueCount="85">
  <si>
    <t>第４９回衆議院議員総選挙（小選挙区）　期日前投票及び不在者投票状況調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3" eb="14">
      <t>ショウ</t>
    </rPh>
    <rPh sb="14" eb="16">
      <t>センキョ</t>
    </rPh>
    <rPh sb="16" eb="17">
      <t>ク</t>
    </rPh>
    <rPh sb="19" eb="21">
      <t>キジツ</t>
    </rPh>
    <rPh sb="21" eb="22">
      <t>マエ</t>
    </rPh>
    <rPh sb="22" eb="24">
      <t>トウヒョウ</t>
    </rPh>
    <rPh sb="24" eb="25">
      <t>オヨ</t>
    </rPh>
    <rPh sb="26" eb="29">
      <t>フザイシャ</t>
    </rPh>
    <rPh sb="29" eb="31">
      <t>トウヒョウ</t>
    </rPh>
    <rPh sb="31" eb="33">
      <t>ジョウキョウ</t>
    </rPh>
    <rPh sb="33" eb="34">
      <t>チョウサ</t>
    </rPh>
    <phoneticPr fontId="3"/>
  </si>
  <si>
    <t>発表日　令和３年１０月３１日</t>
    <rPh sb="0" eb="2">
      <t>ハッピョウ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phoneticPr fontId="3"/>
  </si>
  <si>
    <t>衆院選挙</t>
    <rPh sb="0" eb="2">
      <t>シュウイン</t>
    </rPh>
    <rPh sb="2" eb="4">
      <t>センキョ</t>
    </rPh>
    <phoneticPr fontId="3"/>
  </si>
  <si>
    <t>所属</t>
    <rPh sb="0" eb="2">
      <t>ショゾク</t>
    </rPh>
    <phoneticPr fontId="3"/>
  </si>
  <si>
    <t>担当者職氏名</t>
    <rPh sb="0" eb="3">
      <t>タントウシャ</t>
    </rPh>
    <rPh sb="3" eb="4">
      <t>ショク</t>
    </rPh>
    <rPh sb="4" eb="6">
      <t>シメイ</t>
    </rPh>
    <phoneticPr fontId="3"/>
  </si>
  <si>
    <t>岐阜県選挙管理委員会</t>
    <rPh sb="0" eb="3">
      <t>ギフケン</t>
    </rPh>
    <rPh sb="3" eb="5">
      <t>センキョ</t>
    </rPh>
    <rPh sb="5" eb="7">
      <t>カンリ</t>
    </rPh>
    <rPh sb="7" eb="10">
      <t>イインカイ</t>
    </rPh>
    <phoneticPr fontId="3"/>
  </si>
  <si>
    <t>書記　早矢仕　英史</t>
    <rPh sb="0" eb="2">
      <t>ショキ</t>
    </rPh>
    <rPh sb="3" eb="6">
      <t>ハヤシ</t>
    </rPh>
    <rPh sb="7" eb="9">
      <t>ヒデフミ</t>
    </rPh>
    <phoneticPr fontId="3"/>
  </si>
  <si>
    <t>(前回投票率（国内）　56.57％）</t>
    <rPh sb="1" eb="3">
      <t>ゼンカイ</t>
    </rPh>
    <rPh sb="3" eb="6">
      <t>トウヒョウリツ</t>
    </rPh>
    <rPh sb="7" eb="9">
      <t>コクナイ</t>
    </rPh>
    <phoneticPr fontId="3"/>
  </si>
  <si>
    <t>内線番号</t>
    <rPh sb="0" eb="2">
      <t>ナイセン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</si>
  <si>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</si>
  <si>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058-272-8106</t>
    <phoneticPr fontId="3"/>
  </si>
  <si>
    <t xml:space="preserve"> </t>
    <phoneticPr fontId="3"/>
  </si>
  <si>
    <t>各日とも左から、今回(R3.10.31執行)、前回（H29.10.22執行）比</t>
    <rPh sb="0" eb="2">
      <t>カクジツ</t>
    </rPh>
    <rPh sb="4" eb="5">
      <t>ヒダリ</t>
    </rPh>
    <rPh sb="8" eb="10">
      <t>コンカイ</t>
    </rPh>
    <rPh sb="19" eb="21">
      <t>シッコウ</t>
    </rPh>
    <rPh sb="23" eb="25">
      <t>ゼンカイ</t>
    </rPh>
    <rPh sb="35" eb="37">
      <t>シッコウ</t>
    </rPh>
    <rPh sb="38" eb="39">
      <t>ヒ</t>
    </rPh>
    <phoneticPr fontId="3"/>
  </si>
  <si>
    <t>前回実績(第48回H29.10.22執行)</t>
    <rPh sb="0" eb="2">
      <t>ゼンカイ</t>
    </rPh>
    <rPh sb="2" eb="4">
      <t>ジッセキ</t>
    </rPh>
    <rPh sb="5" eb="6">
      <t>ダイ</t>
    </rPh>
    <rPh sb="8" eb="9">
      <t>カイ</t>
    </rPh>
    <rPh sb="18" eb="20">
      <t>シッコウ</t>
    </rPh>
    <phoneticPr fontId="3"/>
  </si>
  <si>
    <t>第1回
期日前7日
R3.10.24</t>
    <rPh sb="0" eb="1">
      <t>ダイ</t>
    </rPh>
    <rPh sb="2" eb="3">
      <t>カイ</t>
    </rPh>
    <rPh sb="4" eb="7">
      <t>キジツマエ</t>
    </rPh>
    <rPh sb="8" eb="9">
      <t>ニチ</t>
    </rPh>
    <phoneticPr fontId="3"/>
  </si>
  <si>
    <t xml:space="preserve">
期日前7日
前回比  </t>
    <rPh sb="1" eb="4">
      <t>キジツマエ</t>
    </rPh>
    <rPh sb="5" eb="6">
      <t>ニチ</t>
    </rPh>
    <rPh sb="7" eb="10">
      <t>ゼンカイヒ</t>
    </rPh>
    <phoneticPr fontId="3"/>
  </si>
  <si>
    <t xml:space="preserve">第2回
期日前6日
R3.10.25  </t>
    <rPh sb="0" eb="1">
      <t>ダイ</t>
    </rPh>
    <rPh sb="2" eb="3">
      <t>カイ</t>
    </rPh>
    <rPh sb="4" eb="7">
      <t>キジツマエ</t>
    </rPh>
    <rPh sb="8" eb="9">
      <t>ニチ</t>
    </rPh>
    <phoneticPr fontId="3"/>
  </si>
  <si>
    <t xml:space="preserve">
期日前6日
前回比  </t>
    <rPh sb="1" eb="4">
      <t>キジツマエ</t>
    </rPh>
    <rPh sb="5" eb="6">
      <t>ニチ</t>
    </rPh>
    <rPh sb="7" eb="10">
      <t>ゼンカイヒ</t>
    </rPh>
    <phoneticPr fontId="3"/>
  </si>
  <si>
    <t>第3回
期日前4日
R3.10.27</t>
    <rPh sb="0" eb="1">
      <t>ダイ</t>
    </rPh>
    <rPh sb="2" eb="3">
      <t>カイ</t>
    </rPh>
    <rPh sb="4" eb="7">
      <t>キジツマエ</t>
    </rPh>
    <rPh sb="8" eb="9">
      <t>ニチ</t>
    </rPh>
    <phoneticPr fontId="3"/>
  </si>
  <si>
    <t xml:space="preserve">
期日前4日
前回比</t>
    <rPh sb="1" eb="4">
      <t>キジツマエ</t>
    </rPh>
    <rPh sb="5" eb="6">
      <t>ニチ</t>
    </rPh>
    <rPh sb="7" eb="10">
      <t>ゼンカイヒ</t>
    </rPh>
    <phoneticPr fontId="3"/>
  </si>
  <si>
    <t>第4回
期日前2日
R3.10.29</t>
    <rPh sb="0" eb="1">
      <t>ダイ</t>
    </rPh>
    <rPh sb="2" eb="3">
      <t>カイ</t>
    </rPh>
    <rPh sb="4" eb="7">
      <t>キジツマエ</t>
    </rPh>
    <rPh sb="8" eb="9">
      <t>ニチ</t>
    </rPh>
    <phoneticPr fontId="3"/>
  </si>
  <si>
    <t xml:space="preserve">
期日前2日
前回比</t>
    <rPh sb="1" eb="4">
      <t>キジツマエ</t>
    </rPh>
    <rPh sb="5" eb="6">
      <t>ニチ</t>
    </rPh>
    <rPh sb="7" eb="10">
      <t>ゼンカイヒ</t>
    </rPh>
    <phoneticPr fontId="3"/>
  </si>
  <si>
    <t>第5回
期日前日
R3.10.30</t>
    <rPh sb="0" eb="1">
      <t>ダイ</t>
    </rPh>
    <rPh sb="2" eb="3">
      <t>カイ</t>
    </rPh>
    <rPh sb="4" eb="7">
      <t>キジツマエ</t>
    </rPh>
    <rPh sb="7" eb="8">
      <t>ニチ</t>
    </rPh>
    <phoneticPr fontId="3"/>
  </si>
  <si>
    <t xml:space="preserve">
期日前日
前回比</t>
    <rPh sb="1" eb="4">
      <t>キジツマエ</t>
    </rPh>
    <rPh sb="4" eb="5">
      <t>ニチ</t>
    </rPh>
    <rPh sb="6" eb="9">
      <t>ゼンカイヒ</t>
    </rPh>
    <phoneticPr fontId="3"/>
  </si>
  <si>
    <t xml:space="preserve">
期日前7日
H29.10.15</t>
    <rPh sb="1" eb="4">
      <t>キジツマエ</t>
    </rPh>
    <rPh sb="5" eb="6">
      <t>ニチ</t>
    </rPh>
    <phoneticPr fontId="3"/>
  </si>
  <si>
    <t xml:space="preserve">
期日前6日
H29.10.16</t>
    <rPh sb="1" eb="4">
      <t>キジツマエ</t>
    </rPh>
    <rPh sb="5" eb="6">
      <t>ニチ</t>
    </rPh>
    <phoneticPr fontId="3"/>
  </si>
  <si>
    <t xml:space="preserve">
期日前4日
H29.10.18</t>
    <rPh sb="1" eb="4">
      <t>キジツマエ</t>
    </rPh>
    <rPh sb="5" eb="6">
      <t>ニチ</t>
    </rPh>
    <phoneticPr fontId="3"/>
  </si>
  <si>
    <t xml:space="preserve">
期日前2日
H29.10.20</t>
    <rPh sb="1" eb="4">
      <t>キジツマエ</t>
    </rPh>
    <rPh sb="5" eb="6">
      <t>ニチ</t>
    </rPh>
    <phoneticPr fontId="3"/>
  </si>
  <si>
    <t xml:space="preserve">
期日前日
H29.10.21</t>
    <rPh sb="1" eb="4">
      <t>キジツマエ</t>
    </rPh>
    <rPh sb="4" eb="5">
      <t>ニチ</t>
    </rPh>
    <phoneticPr fontId="3"/>
  </si>
  <si>
    <t>岐阜市岐阜</t>
    <rPh sb="0" eb="3">
      <t>ギフシ</t>
    </rPh>
    <rPh sb="3" eb="5">
      <t>ギフ</t>
    </rPh>
    <phoneticPr fontId="3"/>
  </si>
  <si>
    <t>第１区計</t>
    <rPh sb="0" eb="1">
      <t>ダイ</t>
    </rPh>
    <rPh sb="2" eb="3">
      <t>ク</t>
    </rPh>
    <rPh sb="3" eb="4">
      <t>ケイ</t>
    </rPh>
    <phoneticPr fontId="3"/>
  </si>
  <si>
    <t>大垣市</t>
    <rPh sb="0" eb="3">
      <t>オオガキシ</t>
    </rPh>
    <phoneticPr fontId="3"/>
  </si>
  <si>
    <t>海津市</t>
    <rPh sb="0" eb="3">
      <t>カイヅシ</t>
    </rPh>
    <phoneticPr fontId="3"/>
  </si>
  <si>
    <t>養老町</t>
    <rPh sb="0" eb="2">
      <t>ヨウロウ</t>
    </rPh>
    <rPh sb="2" eb="3">
      <t>チョウ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</si>
  <si>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</si>
  <si>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3">
      <t>セキガハラ</t>
    </rPh>
    <rPh sb="3" eb="4">
      <t>チョウ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</si>
  <si>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</si>
  <si>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</si>
  <si>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</si>
  <si>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揖斐川町</t>
    <rPh sb="0" eb="4">
      <t>イビガワチョウ</t>
    </rPh>
    <phoneticPr fontId="3"/>
  </si>
  <si>
    <t>大野町</t>
    <rPh sb="0" eb="3">
      <t>オオノチョウ</t>
    </rPh>
    <phoneticPr fontId="3"/>
  </si>
  <si>
    <t>池田町</t>
    <rPh sb="0" eb="3">
      <t>イケダチョウ</t>
    </rPh>
    <phoneticPr fontId="3"/>
  </si>
  <si>
    <t>第２区計</t>
    <rPh sb="0" eb="1">
      <t>ダイ</t>
    </rPh>
    <rPh sb="2" eb="3">
      <t>ク</t>
    </rPh>
    <rPh sb="3" eb="4">
      <t>ケイ</t>
    </rPh>
    <phoneticPr fontId="3"/>
  </si>
  <si>
    <t>岐阜市柳津</t>
    <rPh sb="0" eb="3">
      <t>ギフシ</t>
    </rPh>
    <rPh sb="3" eb="5">
      <t>ヤナイヅ</t>
    </rPh>
    <phoneticPr fontId="3"/>
  </si>
  <si>
    <t>関市</t>
    <rPh sb="0" eb="2">
      <t>セキシ</t>
    </rPh>
    <phoneticPr fontId="3"/>
  </si>
  <si>
    <t>美濃市</t>
    <rPh sb="0" eb="3">
      <t>ミノシ</t>
    </rPh>
    <phoneticPr fontId="3"/>
  </si>
  <si>
    <t>羽島市</t>
    <rPh sb="0" eb="3">
      <t>ハシマシ</t>
    </rPh>
    <phoneticPr fontId="3"/>
  </si>
  <si>
    <t>各務原市</t>
    <rPh sb="0" eb="4">
      <t>カカミガハラシ</t>
    </rPh>
    <phoneticPr fontId="3"/>
  </si>
  <si>
    <t>山県市</t>
    <rPh sb="0" eb="3">
      <t>ヤマガタシ</t>
    </rPh>
    <phoneticPr fontId="3"/>
  </si>
  <si>
    <t>瑞穂市</t>
    <rPh sb="0" eb="2">
      <t>ミズホ</t>
    </rPh>
    <rPh sb="2" eb="3">
      <t>シ</t>
    </rPh>
    <phoneticPr fontId="3"/>
  </si>
  <si>
    <t>本巣市</t>
    <rPh sb="0" eb="3">
      <t>モトスシ</t>
    </rPh>
    <phoneticPr fontId="3"/>
  </si>
  <si>
    <t>岐南町</t>
    <rPh sb="0" eb="3">
      <t>ギナンチョウ</t>
    </rPh>
    <phoneticPr fontId="3"/>
  </si>
  <si>
    <t>笠松町</t>
    <rPh sb="0" eb="3">
      <t>カサマツチョウ</t>
    </rPh>
    <phoneticPr fontId="3"/>
  </si>
  <si>
    <t>北方町</t>
    <rPh sb="0" eb="3">
      <t>キタガタチョウ</t>
    </rPh>
    <phoneticPr fontId="3"/>
  </si>
  <si>
    <t>第３区計</t>
    <rPh sb="0" eb="1">
      <t>ダイ</t>
    </rPh>
    <rPh sb="2" eb="3">
      <t>ク</t>
    </rPh>
    <rPh sb="3" eb="4">
      <t>ケイ</t>
    </rPh>
    <phoneticPr fontId="3"/>
  </si>
  <si>
    <t>高山市</t>
    <rPh sb="0" eb="3">
      <t>タカヤマシ</t>
    </rPh>
    <phoneticPr fontId="3"/>
  </si>
  <si>
    <t>美濃加茂市</t>
    <rPh sb="0" eb="5">
      <t>ミノカモシ</t>
    </rPh>
    <phoneticPr fontId="3"/>
  </si>
  <si>
    <t>可児市</t>
    <rPh sb="0" eb="3">
      <t>カニシ</t>
    </rPh>
    <phoneticPr fontId="3"/>
  </si>
  <si>
    <t>飛騨市</t>
    <rPh sb="0" eb="2">
      <t>ヒダ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</si>
  <si>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</si>
  <si>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3">
      <t>ゲロシ</t>
    </rPh>
    <phoneticPr fontId="3"/>
  </si>
  <si>
    <t>坂祝町</t>
    <rPh sb="0" eb="3">
      <t>サカホギチョウ</t>
    </rPh>
    <phoneticPr fontId="3"/>
  </si>
  <si>
    <t>富加町</t>
    <rPh sb="0" eb="3">
      <t>トミカチョウ</t>
    </rPh>
    <phoneticPr fontId="3"/>
  </si>
  <si>
    <t>川辺町</t>
    <rPh sb="0" eb="3">
      <t>カワベチョウ</t>
    </rPh>
    <phoneticPr fontId="3"/>
  </si>
  <si>
    <t>七宗町</t>
    <rPh sb="0" eb="3">
      <t>ヒチソウチョウ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</si>
  <si>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</si>
  <si>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</si>
  <si>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4">
      <t>ヒガシシラカワムラ</t>
    </rPh>
    <phoneticPr fontId="3"/>
  </si>
  <si>
    <t>御嵩町</t>
    <rPh sb="0" eb="3">
      <t>ミタケチョウ</t>
    </rPh>
    <phoneticPr fontId="3"/>
  </si>
  <si>
    <t>白川村</t>
    <rPh sb="0" eb="2">
      <t>シラカワ</t>
    </rPh>
    <rPh sb="2" eb="3">
      <t>ムラ</t>
    </rPh>
    <phoneticPr fontId="3"/>
  </si>
  <si>
    <t>第４区計</t>
    <rPh sb="0" eb="1">
      <t>ダイ</t>
    </rPh>
    <rPh sb="2" eb="3">
      <t>ク</t>
    </rPh>
    <rPh sb="3" eb="4">
      <t>ケイ</t>
    </rPh>
    <phoneticPr fontId="3"/>
  </si>
  <si>
    <t>多治見市</t>
    <rPh sb="0" eb="4">
      <t>タジミシ</t>
    </rPh>
    <phoneticPr fontId="3"/>
  </si>
  <si>
    <t>中津川市</t>
    <rPh sb="0" eb="4">
      <t>ナカツガワシ</t>
    </rPh>
    <phoneticPr fontId="3"/>
  </si>
  <si>
    <t>瑞浪市</t>
    <rPh sb="0" eb="2">
      <t>ミズナミ</t>
    </rPh>
    <rPh sb="2" eb="3">
      <t>シ</t>
    </rPh>
    <phoneticPr fontId="3"/>
  </si>
  <si>
    <t>恵那市</t>
    <rPh sb="0" eb="3">
      <t>エナシ</t>
    </rPh>
    <phoneticPr fontId="3"/>
  </si>
  <si>
    <t>土岐市</t>
    <rPh sb="0" eb="3">
      <t>トキシ</t>
    </rPh>
    <phoneticPr fontId="3"/>
  </si>
  <si>
    <t>第５区計</t>
    <rPh sb="0" eb="1">
      <t>ダイ</t>
    </rPh>
    <rPh sb="2" eb="3">
      <t>ク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</si>
  <si>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</si>
  <si>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</si>
  <si>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県計（A)</t>
    <rPh sb="0" eb="1">
      <t>ケン</t>
    </rPh>
    <rPh sb="1" eb="2">
      <t>ケイ</t>
    </rPh>
    <phoneticPr fontId="3"/>
  </si>
  <si>
    <t>うち期日前</t>
    <rPh sb="2" eb="4">
      <t>キジツ</t>
    </rPh>
    <rPh sb="4" eb="5">
      <t>ゼン</t>
    </rPh>
    <phoneticPr fontId="3"/>
  </si>
  <si>
    <t>うち不在者</t>
    <rPh sb="2" eb="5">
      <t>フザイシャ</t>
    </rPh>
    <phoneticPr fontId="3"/>
  </si>
  <si>
    <t>選挙人名簿登録者数(選挙時登録)（B)</t>
    <rPh sb="0" eb="3">
      <t>センキョニン</t>
    </rPh>
    <rPh sb="3" eb="5">
      <t>メイボ</t>
    </rPh>
    <rPh sb="5" eb="8">
      <t>トウロクシャ</t>
    </rPh>
    <rPh sb="8" eb="9">
      <t>スウ</t>
    </rPh>
    <rPh sb="10" eb="13">
      <t>センキョジ</t>
    </rPh>
    <rPh sb="13" eb="15">
      <t>トウロク</t>
    </rPh>
    <phoneticPr fontId="3"/>
  </si>
  <si>
    <t xml:space="preserve">(A)/(B)×100    </t>
    <phoneticPr fontId="3"/>
  </si>
  <si>
    <t>各欄には、在外選挙人の日本国内における投票は含んでいない。</t>
    <rPh sb="0" eb="2">
      <t>カクラン</t>
    </rPh>
    <rPh sb="5" eb="7">
      <t>ザイガイ</t>
    </rPh>
    <rPh sb="7" eb="9">
      <t>センキョ</t>
    </rPh>
    <rPh sb="9" eb="10">
      <t>ニン</t>
    </rPh>
    <rPh sb="11" eb="13">
      <t>ニホン</t>
    </rPh>
    <rPh sb="13" eb="15">
      <t>コクナイ</t>
    </rPh>
    <rPh sb="19" eb="21">
      <t>トウヒョウ</t>
    </rPh>
    <rPh sb="22" eb="23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</si>
</sst>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gge&quot;年&quot;m&quot;月&quot;d&quot;日&quot;;@"/>
    <numFmt numFmtId="177" formatCode="m&quot;月&quot;d&quot;日&quot;;@"/>
    <numFmt numFmtId="178" formatCode="#,##0_);[Red]\(#,##0\)"/>
    <numFmt numFmtId="179" formatCode="\(0.00\ &quot;倍&quot;\)"/>
    <numFmt numFmtId="180" formatCode="#,##0_ ;[Red]\-#,##0\ "/>
    <numFmt numFmtId="181" formatCode="\(&quot;前&quot;&quot;回&quot;&quot;比&quot;\ 0.00&quot;倍&quot;\)"/>
    <numFmt numFmtId="182" formatCode="0.00_ "/>
    <numFmt numFmtId="183" formatCode="\(0.00&quot;倍&quot;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ｺﾞｼｯｸM"/>
      <family val="3"/>
      <charset val="128"/>
    </font>
    <font>
      <sz val="6"/>
      <name val="ＭＳ Ｐゴシック"/>
      <family val="3"/>
      <charset val="128"/>
    </font>
    <font>
      <sz val="16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HGｺﾞｼｯｸM"/>
      <family val="3"/>
      <charset val="128"/>
    </font>
    <font>
      <sz val="9.5"/>
      <name val="HGｺﾞｼｯｸM"/>
      <family val="3"/>
      <charset val="128"/>
    </font>
    <font>
      <sz val="10.5"/>
      <name val="HGｺﾞｼｯｸM"/>
      <family val="3"/>
      <charset val="128"/>
    </font>
    <font>
      <sz val="10"/>
      <name val="ＭＳ Ｐゴシック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 applyBorder="1">
      <alignment vertical="center"/>
    </xf>
    <xf numFmtId="38" fontId="7" fillId="0" borderId="4" xfId="1" applyFont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left" vertical="center"/>
    </xf>
    <xf numFmtId="177" fontId="2" fillId="0" borderId="9" xfId="1" applyNumberFormat="1" applyFont="1" applyFill="1" applyBorder="1" applyAlignment="1">
      <alignment horizontal="left" vertical="center"/>
    </xf>
    <xf numFmtId="177" fontId="2" fillId="0" borderId="9" xfId="1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>
      <alignment vertical="center"/>
    </xf>
    <xf numFmtId="38" fontId="2" fillId="0" borderId="21" xfId="1" applyFont="1" applyBorder="1" applyAlignment="1">
      <alignment horizontal="center" vertical="center"/>
    </xf>
    <xf numFmtId="178" fontId="9" fillId="0" borderId="10" xfId="1" applyNumberFormat="1" applyFont="1" applyFill="1" applyBorder="1">
      <alignment vertical="center"/>
    </xf>
    <xf numFmtId="179" fontId="8" fillId="0" borderId="18" xfId="1" quotePrefix="1" applyNumberFormat="1" applyFont="1" applyFill="1" applyBorder="1" applyAlignment="1">
      <alignment horizontal="center" vertical="center"/>
    </xf>
    <xf numFmtId="178" fontId="9" fillId="0" borderId="19" xfId="1" applyNumberFormat="1" applyFont="1" applyFill="1" applyBorder="1">
      <alignment vertical="center"/>
    </xf>
    <xf numFmtId="179" fontId="8" fillId="0" borderId="22" xfId="1" quotePrefix="1" applyNumberFormat="1" applyFont="1" applyFill="1" applyBorder="1" applyAlignment="1">
      <alignment horizontal="center" vertical="center"/>
    </xf>
    <xf numFmtId="178" fontId="9" fillId="0" borderId="21" xfId="1" applyNumberFormat="1" applyFont="1" applyFill="1" applyBorder="1">
      <alignment vertical="center"/>
    </xf>
    <xf numFmtId="179" fontId="8" fillId="0" borderId="10" xfId="1" quotePrefix="1" applyNumberFormat="1" applyFont="1" applyFill="1" applyBorder="1" applyAlignment="1">
      <alignment horizontal="center" vertical="center"/>
    </xf>
    <xf numFmtId="178" fontId="9" fillId="0" borderId="21" xfId="0" applyNumberFormat="1" applyFont="1" applyFill="1" applyBorder="1">
      <alignment vertical="center"/>
    </xf>
    <xf numFmtId="178" fontId="9" fillId="0" borderId="30" xfId="0" applyNumberFormat="1" applyFont="1" applyFill="1" applyBorder="1">
      <alignment vertical="center"/>
    </xf>
    <xf numFmtId="178" fontId="9" fillId="0" borderId="31" xfId="0" applyNumberFormat="1" applyFont="1" applyFill="1" applyBorder="1">
      <alignment vertical="center"/>
    </xf>
    <xf numFmtId="178" fontId="9" fillId="0" borderId="32" xfId="0" applyNumberFormat="1" applyFont="1" applyFill="1" applyBorder="1">
      <alignment vertical="center"/>
    </xf>
    <xf numFmtId="38" fontId="2" fillId="0" borderId="33" xfId="1" applyFont="1" applyBorder="1" applyAlignment="1">
      <alignment horizontal="center" vertical="center"/>
    </xf>
    <xf numFmtId="178" fontId="9" fillId="0" borderId="34" xfId="1" applyNumberFormat="1" applyFont="1" applyFill="1" applyBorder="1">
      <alignment vertical="center"/>
    </xf>
    <xf numFmtId="179" fontId="8" fillId="0" borderId="35" xfId="1" quotePrefix="1" applyNumberFormat="1" applyFont="1" applyFill="1" applyBorder="1" applyAlignment="1">
      <alignment horizontal="center" vertical="center"/>
    </xf>
    <xf numFmtId="178" fontId="9" fillId="0" borderId="36" xfId="1" applyNumberFormat="1" applyFont="1" applyFill="1" applyBorder="1">
      <alignment vertical="center"/>
    </xf>
    <xf numFmtId="179" fontId="8" fillId="0" borderId="37" xfId="1" quotePrefix="1" applyNumberFormat="1" applyFont="1" applyFill="1" applyBorder="1" applyAlignment="1">
      <alignment horizontal="center" vertical="center"/>
    </xf>
    <xf numFmtId="178" fontId="9" fillId="0" borderId="33" xfId="1" applyNumberFormat="1" applyFont="1" applyFill="1" applyBorder="1">
      <alignment vertical="center"/>
    </xf>
    <xf numFmtId="179" fontId="8" fillId="0" borderId="34" xfId="1" quotePrefix="1" applyNumberFormat="1" applyFont="1" applyFill="1" applyBorder="1" applyAlignment="1">
      <alignment horizontal="center" vertical="center"/>
    </xf>
    <xf numFmtId="178" fontId="9" fillId="0" borderId="37" xfId="1" applyNumberFormat="1" applyFont="1" applyFill="1" applyBorder="1">
      <alignment vertical="center"/>
    </xf>
    <xf numFmtId="178" fontId="9" fillId="0" borderId="35" xfId="1" applyNumberFormat="1" applyFont="1" applyFill="1" applyBorder="1">
      <alignment vertical="center"/>
    </xf>
    <xf numFmtId="38" fontId="2" fillId="0" borderId="28" xfId="1" applyFont="1" applyBorder="1" applyAlignment="1">
      <alignment horizontal="center" vertical="center"/>
    </xf>
    <xf numFmtId="178" fontId="9" fillId="0" borderId="24" xfId="1" applyNumberFormat="1" applyFont="1" applyFill="1" applyBorder="1">
      <alignment vertical="center"/>
    </xf>
    <xf numFmtId="179" fontId="8" fillId="0" borderId="25" xfId="1" quotePrefix="1" applyNumberFormat="1" applyFont="1" applyFill="1" applyBorder="1" applyAlignment="1">
      <alignment horizontal="center" vertical="center"/>
    </xf>
    <xf numFmtId="178" fontId="9" fillId="0" borderId="26" xfId="1" applyNumberFormat="1" applyFont="1" applyFill="1" applyBorder="1">
      <alignment vertical="center"/>
    </xf>
    <xf numFmtId="179" fontId="8" fillId="0" borderId="29" xfId="1" quotePrefix="1" applyNumberFormat="1" applyFont="1" applyFill="1" applyBorder="1" applyAlignment="1">
      <alignment horizontal="center" vertical="center"/>
    </xf>
    <xf numFmtId="178" fontId="9" fillId="0" borderId="28" xfId="1" applyNumberFormat="1" applyFont="1" applyFill="1" applyBorder="1">
      <alignment vertical="center"/>
    </xf>
    <xf numFmtId="179" fontId="8" fillId="0" borderId="24" xfId="1" quotePrefix="1" applyNumberFormat="1" applyFont="1" applyFill="1" applyBorder="1" applyAlignment="1">
      <alignment horizontal="center" vertical="center"/>
    </xf>
    <xf numFmtId="178" fontId="9" fillId="0" borderId="28" xfId="0" applyNumberFormat="1" applyFont="1" applyFill="1" applyBorder="1">
      <alignment vertical="center"/>
    </xf>
    <xf numFmtId="178" fontId="9" fillId="0" borderId="24" xfId="0" applyNumberFormat="1" applyFont="1" applyFill="1" applyBorder="1">
      <alignment vertical="center"/>
    </xf>
    <xf numFmtId="178" fontId="9" fillId="0" borderId="29" xfId="0" applyNumberFormat="1" applyFont="1" applyFill="1" applyBorder="1">
      <alignment vertical="center"/>
    </xf>
    <xf numFmtId="178" fontId="9" fillId="0" borderId="25" xfId="0" applyNumberFormat="1" applyFont="1" applyFill="1" applyBorder="1">
      <alignment vertical="center"/>
    </xf>
    <xf numFmtId="38" fontId="2" fillId="0" borderId="38" xfId="1" applyFont="1" applyBorder="1" applyAlignment="1">
      <alignment horizontal="center" vertical="center"/>
    </xf>
    <xf numFmtId="178" fontId="9" fillId="0" borderId="4" xfId="1" applyNumberFormat="1" applyFont="1" applyFill="1" applyBorder="1">
      <alignment vertical="center"/>
    </xf>
    <xf numFmtId="179" fontId="8" fillId="0" borderId="39" xfId="1" quotePrefix="1" applyNumberFormat="1" applyFont="1" applyFill="1" applyBorder="1" applyAlignment="1">
      <alignment horizontal="center" vertical="center"/>
    </xf>
    <xf numFmtId="178" fontId="9" fillId="0" borderId="3" xfId="1" applyNumberFormat="1" applyFont="1" applyFill="1" applyBorder="1">
      <alignment vertical="center"/>
    </xf>
    <xf numFmtId="179" fontId="8" fillId="0" borderId="1" xfId="1" quotePrefix="1" applyNumberFormat="1" applyFont="1" applyFill="1" applyBorder="1" applyAlignment="1">
      <alignment horizontal="center" vertical="center"/>
    </xf>
    <xf numFmtId="178" fontId="9" fillId="0" borderId="38" xfId="1" applyNumberFormat="1" applyFont="1" applyFill="1" applyBorder="1">
      <alignment vertical="center"/>
    </xf>
    <xf numFmtId="179" fontId="8" fillId="0" borderId="4" xfId="1" quotePrefix="1" applyNumberFormat="1" applyFont="1" applyFill="1" applyBorder="1" applyAlignment="1">
      <alignment horizontal="center" vertical="center"/>
    </xf>
    <xf numFmtId="178" fontId="9" fillId="0" borderId="38" xfId="0" applyNumberFormat="1" applyFont="1" applyFill="1" applyBorder="1">
      <alignment vertical="center"/>
    </xf>
    <xf numFmtId="178" fontId="9" fillId="0" borderId="4" xfId="0" applyNumberFormat="1" applyFont="1" applyFill="1" applyBorder="1">
      <alignment vertical="center"/>
    </xf>
    <xf numFmtId="178" fontId="9" fillId="0" borderId="39" xfId="0" applyNumberFormat="1" applyFont="1" applyFill="1" applyBorder="1">
      <alignment vertical="center"/>
    </xf>
    <xf numFmtId="178" fontId="9" fillId="0" borderId="16" xfId="0" applyNumberFormat="1" applyFont="1" applyFill="1" applyBorder="1">
      <alignment vertical="center"/>
    </xf>
    <xf numFmtId="178" fontId="9" fillId="0" borderId="33" xfId="0" applyNumberFormat="1" applyFont="1" applyFill="1" applyBorder="1">
      <alignment vertical="center"/>
    </xf>
    <xf numFmtId="178" fontId="9" fillId="0" borderId="34" xfId="0" applyNumberFormat="1" applyFont="1" applyFill="1" applyBorder="1">
      <alignment vertical="center"/>
    </xf>
    <xf numFmtId="178" fontId="9" fillId="0" borderId="40" xfId="0" applyNumberFormat="1" applyFont="1" applyFill="1" applyBorder="1">
      <alignment vertical="center"/>
    </xf>
    <xf numFmtId="178" fontId="9" fillId="0" borderId="41" xfId="0" applyNumberFormat="1" applyFont="1" applyFill="1" applyBorder="1">
      <alignment vertical="center"/>
    </xf>
    <xf numFmtId="38" fontId="2" fillId="0" borderId="21" xfId="1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178" fontId="9" fillId="0" borderId="42" xfId="0" applyNumberFormat="1" applyFont="1" applyFill="1" applyBorder="1">
      <alignment vertical="center"/>
    </xf>
    <xf numFmtId="38" fontId="2" fillId="0" borderId="33" xfId="1" applyFont="1" applyFill="1" applyBorder="1" applyAlignment="1">
      <alignment horizontal="center" vertical="center"/>
    </xf>
    <xf numFmtId="178" fontId="9" fillId="0" borderId="37" xfId="0" applyNumberFormat="1" applyFont="1" applyFill="1" applyBorder="1">
      <alignment vertical="center"/>
    </xf>
    <xf numFmtId="178" fontId="9" fillId="0" borderId="35" xfId="0" applyNumberFormat="1" applyFont="1" applyFill="1" applyBorder="1">
      <alignment vertical="center"/>
    </xf>
    <xf numFmtId="38" fontId="2" fillId="0" borderId="28" xfId="1" applyFont="1" applyFill="1" applyBorder="1" applyAlignment="1">
      <alignment horizontal="center" vertical="center"/>
    </xf>
    <xf numFmtId="179" fontId="8" fillId="0" borderId="15" xfId="1" quotePrefix="1" applyNumberFormat="1" applyFont="1" applyFill="1" applyBorder="1" applyAlignment="1">
      <alignment horizontal="center" vertical="center"/>
    </xf>
    <xf numFmtId="178" fontId="9" fillId="0" borderId="26" xfId="0" applyNumberFormat="1" applyFont="1" applyFill="1" applyBorder="1">
      <alignment vertical="center"/>
    </xf>
    <xf numFmtId="178" fontId="9" fillId="0" borderId="15" xfId="0" applyNumberFormat="1" applyFont="1" applyFill="1" applyBorder="1">
      <alignment vertical="center"/>
    </xf>
    <xf numFmtId="178" fontId="9" fillId="0" borderId="43" xfId="0" applyNumberFormat="1" applyFont="1" applyFill="1" applyBorder="1">
      <alignment vertical="center"/>
    </xf>
    <xf numFmtId="178" fontId="9" fillId="0" borderId="44" xfId="0" applyNumberFormat="1" applyFont="1" applyFill="1" applyBorder="1">
      <alignment vertical="center"/>
    </xf>
    <xf numFmtId="0" fontId="10" fillId="0" borderId="16" xfId="0" applyFont="1" applyBorder="1">
      <alignment vertical="center"/>
    </xf>
    <xf numFmtId="38" fontId="2" fillId="0" borderId="33" xfId="1" applyFont="1" applyBorder="1" applyAlignment="1">
      <alignment horizontal="center" vertical="center" wrapText="1"/>
    </xf>
    <xf numFmtId="180" fontId="9" fillId="0" borderId="33" xfId="1" applyNumberFormat="1" applyFont="1" applyFill="1" applyBorder="1">
      <alignment vertical="center"/>
    </xf>
    <xf numFmtId="180" fontId="9" fillId="0" borderId="9" xfId="1" applyNumberFormat="1" applyFont="1" applyFill="1" applyBorder="1">
      <alignment vertical="center"/>
    </xf>
    <xf numFmtId="180" fontId="9" fillId="0" borderId="37" xfId="1" applyNumberFormat="1" applyFont="1" applyFill="1" applyBorder="1">
      <alignment vertical="center"/>
    </xf>
    <xf numFmtId="180" fontId="9" fillId="0" borderId="35" xfId="1" applyNumberFormat="1" applyFont="1" applyFill="1" applyBorder="1">
      <alignment vertical="center"/>
    </xf>
    <xf numFmtId="0" fontId="10" fillId="0" borderId="0" xfId="0" applyFont="1">
      <alignment vertical="center"/>
    </xf>
    <xf numFmtId="38" fontId="11" fillId="0" borderId="45" xfId="1" applyFont="1" applyBorder="1" applyAlignment="1">
      <alignment horizontal="center" vertical="center"/>
    </xf>
    <xf numFmtId="180" fontId="9" fillId="0" borderId="46" xfId="1" applyNumberFormat="1" applyFont="1" applyFill="1" applyBorder="1" applyAlignment="1">
      <alignment vertical="center"/>
    </xf>
    <xf numFmtId="179" fontId="8" fillId="0" borderId="47" xfId="1" applyNumberFormat="1" applyFont="1" applyFill="1" applyBorder="1" applyAlignment="1">
      <alignment horizontal="center" vertical="center"/>
    </xf>
    <xf numFmtId="180" fontId="9" fillId="0" borderId="48" xfId="1" applyNumberFormat="1" applyFont="1" applyFill="1" applyBorder="1" applyAlignment="1">
      <alignment vertical="center"/>
    </xf>
    <xf numFmtId="179" fontId="8" fillId="0" borderId="49" xfId="1" applyNumberFormat="1" applyFont="1" applyFill="1" applyBorder="1" applyAlignment="1">
      <alignment horizontal="center" vertical="center"/>
    </xf>
    <xf numFmtId="180" fontId="9" fillId="0" borderId="50" xfId="1" applyNumberFormat="1" applyFont="1" applyFill="1" applyBorder="1" applyAlignment="1">
      <alignment vertical="center"/>
    </xf>
    <xf numFmtId="180" fontId="9" fillId="0" borderId="51" xfId="1" applyNumberFormat="1" applyFont="1" applyFill="1" applyBorder="1" applyAlignment="1">
      <alignment vertical="center"/>
    </xf>
    <xf numFmtId="178" fontId="9" fillId="0" borderId="50" xfId="1" applyNumberFormat="1" applyFont="1" applyFill="1" applyBorder="1" applyAlignment="1">
      <alignment vertical="center"/>
    </xf>
    <xf numFmtId="178" fontId="9" fillId="0" borderId="48" xfId="1" applyNumberFormat="1" applyFont="1" applyFill="1" applyBorder="1" applyAlignment="1">
      <alignment vertical="center"/>
    </xf>
    <xf numFmtId="178" fontId="9" fillId="0" borderId="46" xfId="1" applyNumberFormat="1" applyFont="1" applyFill="1" applyBorder="1" applyAlignment="1">
      <alignment vertical="center"/>
    </xf>
    <xf numFmtId="178" fontId="9" fillId="0" borderId="47" xfId="1" applyNumberFormat="1" applyFont="1" applyFill="1" applyBorder="1" applyAlignment="1">
      <alignment vertical="center"/>
    </xf>
    <xf numFmtId="38" fontId="11" fillId="0" borderId="52" xfId="1" applyFont="1" applyBorder="1" applyAlignment="1">
      <alignment horizontal="center" vertical="center"/>
    </xf>
    <xf numFmtId="180" fontId="9" fillId="0" borderId="53" xfId="1" applyNumberFormat="1" applyFont="1" applyFill="1" applyBorder="1" applyAlignment="1">
      <alignment vertical="center"/>
    </xf>
    <xf numFmtId="179" fontId="8" fillId="0" borderId="54" xfId="1" applyNumberFormat="1" applyFont="1" applyFill="1" applyBorder="1" applyAlignment="1">
      <alignment horizontal="center" vertical="center"/>
    </xf>
    <xf numFmtId="180" fontId="9" fillId="0" borderId="55" xfId="1" applyNumberFormat="1" applyFont="1" applyFill="1" applyBorder="1" applyAlignment="1">
      <alignment vertical="center"/>
    </xf>
    <xf numFmtId="179" fontId="8" fillId="0" borderId="56" xfId="1" applyNumberFormat="1" applyFont="1" applyFill="1" applyBorder="1" applyAlignment="1">
      <alignment horizontal="center" vertical="center"/>
    </xf>
    <xf numFmtId="180" fontId="9" fillId="0" borderId="57" xfId="1" applyNumberFormat="1" applyFont="1" applyFill="1" applyBorder="1" applyAlignment="1">
      <alignment vertical="center"/>
    </xf>
    <xf numFmtId="180" fontId="9" fillId="0" borderId="58" xfId="1" applyNumberFormat="1" applyFont="1" applyFill="1" applyBorder="1" applyAlignment="1">
      <alignment vertical="center"/>
    </xf>
    <xf numFmtId="178" fontId="9" fillId="0" borderId="57" xfId="1" applyNumberFormat="1" applyFont="1" applyFill="1" applyBorder="1" applyAlignment="1">
      <alignment vertical="center"/>
    </xf>
    <xf numFmtId="178" fontId="9" fillId="0" borderId="55" xfId="1" applyNumberFormat="1" applyFont="1" applyFill="1" applyBorder="1" applyAlignment="1">
      <alignment vertical="center"/>
    </xf>
    <xf numFmtId="178" fontId="9" fillId="0" borderId="53" xfId="1" applyNumberFormat="1" applyFont="1" applyFill="1" applyBorder="1" applyAlignment="1">
      <alignment vertical="center"/>
    </xf>
    <xf numFmtId="178" fontId="9" fillId="0" borderId="54" xfId="1" applyNumberFormat="1" applyFont="1" applyFill="1" applyBorder="1" applyAlignment="1">
      <alignment vertical="center"/>
    </xf>
    <xf numFmtId="38" fontId="12" fillId="0" borderId="59" xfId="1" applyFont="1" applyBorder="1" applyAlignment="1">
      <alignment horizontal="left" vertical="center" wrapText="1"/>
    </xf>
    <xf numFmtId="38" fontId="12" fillId="0" borderId="63" xfId="1" applyFont="1" applyBorder="1" applyAlignment="1">
      <alignment horizontal="center" vertical="center" wrapText="1"/>
    </xf>
    <xf numFmtId="182" fontId="13" fillId="0" borderId="64" xfId="1" applyNumberFormat="1" applyFont="1" applyFill="1" applyBorder="1">
      <alignment vertical="center"/>
    </xf>
    <xf numFmtId="179" fontId="8" fillId="0" borderId="65" xfId="1" applyNumberFormat="1" applyFont="1" applyFill="1" applyBorder="1" applyAlignment="1">
      <alignment horizontal="center" vertical="center"/>
    </xf>
    <xf numFmtId="182" fontId="13" fillId="0" borderId="66" xfId="1" applyNumberFormat="1" applyFont="1" applyFill="1" applyBorder="1">
      <alignment vertical="center"/>
    </xf>
    <xf numFmtId="179" fontId="8" fillId="0" borderId="66" xfId="1" applyNumberFormat="1" applyFont="1" applyFill="1" applyBorder="1" applyAlignment="1">
      <alignment horizontal="center" vertical="center"/>
    </xf>
    <xf numFmtId="182" fontId="13" fillId="0" borderId="63" xfId="1" applyNumberFormat="1" applyFont="1" applyFill="1" applyBorder="1">
      <alignment vertical="center"/>
    </xf>
    <xf numFmtId="179" fontId="8" fillId="0" borderId="43" xfId="1" applyNumberFormat="1" applyFont="1" applyFill="1" applyBorder="1" applyAlignment="1">
      <alignment horizontal="center" vertical="center"/>
    </xf>
    <xf numFmtId="182" fontId="13" fillId="0" borderId="67" xfId="1" applyNumberFormat="1" applyFont="1" applyFill="1" applyBorder="1">
      <alignment vertical="center"/>
    </xf>
    <xf numFmtId="183" fontId="8" fillId="0" borderId="68" xfId="1" applyNumberFormat="1" applyFont="1" applyFill="1" applyBorder="1" applyAlignment="1">
      <alignment horizontal="center" vertical="center"/>
    </xf>
    <xf numFmtId="183" fontId="8" fillId="0" borderId="69" xfId="1" applyNumberFormat="1" applyFont="1" applyFill="1" applyBorder="1" applyAlignment="1">
      <alignment horizontal="center" vertical="center"/>
    </xf>
    <xf numFmtId="182" fontId="13" fillId="0" borderId="70" xfId="0" applyNumberFormat="1" applyFont="1" applyFill="1" applyBorder="1">
      <alignment vertical="center"/>
    </xf>
    <xf numFmtId="182" fontId="13" fillId="0" borderId="66" xfId="0" applyNumberFormat="1" applyFont="1" applyFill="1" applyBorder="1">
      <alignment vertical="center"/>
    </xf>
    <xf numFmtId="182" fontId="13" fillId="0" borderId="71" xfId="0" applyNumberFormat="1" applyFont="1" applyFill="1" applyBorder="1">
      <alignment vertical="center"/>
    </xf>
    <xf numFmtId="0" fontId="0" fillId="0" borderId="17" xfId="0" applyBorder="1">
      <alignment vertical="center"/>
    </xf>
    <xf numFmtId="38" fontId="13" fillId="0" borderId="0" xfId="1" applyFont="1">
      <alignment vertical="center"/>
    </xf>
    <xf numFmtId="38" fontId="13" fillId="0" borderId="0" xfId="1" applyFont="1" applyFill="1">
      <alignment vertical="center"/>
    </xf>
    <xf numFmtId="38" fontId="1" fillId="0" borderId="0" xfId="1" applyFill="1">
      <alignment vertical="center"/>
    </xf>
    <xf numFmtId="0" fontId="0" fillId="0" borderId="0" xfId="0" applyFill="1">
      <alignment vertical="center"/>
    </xf>
    <xf numFmtId="38" fontId="1" fillId="0" borderId="0" xfId="1">
      <alignment vertical="center"/>
    </xf>
    <xf numFmtId="38" fontId="0" fillId="0" borderId="0" xfId="1" applyFont="1" applyBorder="1" applyAlignment="1">
      <alignment vertical="top" wrapText="1"/>
    </xf>
    <xf numFmtId="38" fontId="0" fillId="0" borderId="0" xfId="1" applyFont="1">
      <alignment vertical="center"/>
    </xf>
    <xf numFmtId="38" fontId="1" fillId="0" borderId="0" xfId="1" applyBorder="1">
      <alignment vertical="center"/>
    </xf>
    <xf numFmtId="0" fontId="14" fillId="0" borderId="0" xfId="0" applyFont="1">
      <alignment vertical="center"/>
    </xf>
    <xf numFmtId="38" fontId="14" fillId="0" borderId="0" xfId="1" applyFont="1" applyBorder="1" applyAlignment="1">
      <alignment vertical="center"/>
    </xf>
    <xf numFmtId="38" fontId="14" fillId="0" borderId="0" xfId="1" applyFont="1">
      <alignment vertical="center"/>
    </xf>
    <xf numFmtId="38" fontId="9" fillId="0" borderId="60" xfId="1" applyFont="1" applyFill="1" applyBorder="1" applyAlignment="1">
      <alignment horizontal="center" vertical="center"/>
    </xf>
    <xf numFmtId="38" fontId="9" fillId="0" borderId="61" xfId="1" applyFont="1" applyFill="1" applyBorder="1" applyAlignment="1">
      <alignment horizontal="center" vertical="center"/>
    </xf>
    <xf numFmtId="181" fontId="9" fillId="0" borderId="61" xfId="1" applyNumberFormat="1" applyFont="1" applyFill="1" applyBorder="1" applyAlignment="1">
      <alignment horizontal="left" vertical="center"/>
    </xf>
    <xf numFmtId="38" fontId="9" fillId="0" borderId="59" xfId="1" applyFont="1" applyFill="1" applyBorder="1" applyAlignment="1">
      <alignment horizontal="center" vertical="center"/>
    </xf>
    <xf numFmtId="38" fontId="9" fillId="0" borderId="62" xfId="1" applyFont="1" applyFill="1" applyBorder="1" applyAlignment="1">
      <alignment horizontal="center" vertical="center"/>
    </xf>
    <xf numFmtId="38" fontId="8" fillId="0" borderId="19" xfId="1" applyFont="1" applyFill="1" applyBorder="1" applyAlignment="1">
      <alignment horizontal="center" vertical="center" wrapText="1"/>
    </xf>
    <xf numFmtId="38" fontId="8" fillId="0" borderId="26" xfId="1" quotePrefix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 wrapText="1"/>
    </xf>
    <xf numFmtId="38" fontId="8" fillId="0" borderId="24" xfId="1" quotePrefix="1" applyFont="1" applyFill="1" applyBorder="1" applyAlignment="1">
      <alignment horizontal="center" vertical="center"/>
    </xf>
    <xf numFmtId="38" fontId="8" fillId="0" borderId="21" xfId="1" applyFont="1" applyFill="1" applyBorder="1" applyAlignment="1">
      <alignment horizontal="center" vertical="center" wrapText="1"/>
    </xf>
    <xf numFmtId="38" fontId="8" fillId="0" borderId="28" xfId="1" quotePrefix="1" applyFont="1" applyFill="1" applyBorder="1" applyAlignment="1">
      <alignment horizontal="center" vertical="center"/>
    </xf>
    <xf numFmtId="38" fontId="8" fillId="0" borderId="22" xfId="1" applyFont="1" applyFill="1" applyBorder="1" applyAlignment="1">
      <alignment horizontal="center" vertical="center" wrapText="1"/>
    </xf>
    <xf numFmtId="38" fontId="8" fillId="0" borderId="29" xfId="1" quotePrefix="1" applyFont="1" applyFill="1" applyBorder="1" applyAlignment="1">
      <alignment horizontal="center" vertical="center"/>
    </xf>
    <xf numFmtId="38" fontId="8" fillId="0" borderId="21" xfId="1" applyFont="1" applyBorder="1" applyAlignment="1">
      <alignment horizontal="center" vertical="center" wrapText="1"/>
    </xf>
    <xf numFmtId="38" fontId="8" fillId="0" borderId="28" xfId="1" quotePrefix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 wrapText="1"/>
    </xf>
    <xf numFmtId="38" fontId="8" fillId="0" borderId="24" xfId="1" quotePrefix="1" applyFont="1" applyBorder="1" applyAlignment="1">
      <alignment horizontal="center" vertical="center"/>
    </xf>
    <xf numFmtId="38" fontId="2" fillId="0" borderId="10" xfId="1" applyFont="1" applyBorder="1" applyAlignment="1" applyProtection="1">
      <alignment horizontal="center" vertical="center" shrinkToFit="1"/>
      <protection locked="0"/>
    </xf>
    <xf numFmtId="38" fontId="2" fillId="0" borderId="11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8" fillId="0" borderId="18" xfId="1" applyFont="1" applyFill="1" applyBorder="1" applyAlignment="1">
      <alignment horizontal="center" vertical="center" wrapText="1"/>
    </xf>
    <xf numFmtId="38" fontId="8" fillId="0" borderId="25" xfId="1" quotePrefix="1" applyFont="1" applyFill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 wrapText="1"/>
    </xf>
    <xf numFmtId="38" fontId="8" fillId="0" borderId="27" xfId="1" quotePrefix="1" applyFont="1" applyFill="1" applyBorder="1" applyAlignment="1">
      <alignment horizontal="center" vertical="center"/>
    </xf>
    <xf numFmtId="38" fontId="8" fillId="0" borderId="18" xfId="1" applyFont="1" applyBorder="1" applyAlignment="1">
      <alignment horizontal="center" vertical="center" wrapText="1"/>
    </xf>
    <xf numFmtId="38" fontId="8" fillId="0" borderId="25" xfId="1" quotePrefix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38" fontId="2" fillId="0" borderId="5" xfId="1" applyFont="1" applyBorder="1" applyAlignment="1" applyProtection="1">
      <alignment horizontal="center" vertical="center" shrinkToFit="1"/>
      <protection locked="0"/>
    </xf>
    <xf numFmtId="38" fontId="2" fillId="0" borderId="7" xfId="1" applyFont="1" applyBorder="1" applyAlignment="1" applyProtection="1">
      <alignment horizontal="center" vertical="center" shrinkToFit="1"/>
      <protection locked="0"/>
    </xf>
    <xf numFmtId="38" fontId="2" fillId="0" borderId="6" xfId="1" applyFont="1" applyBorder="1" applyAlignment="1" applyProtection="1">
      <alignment horizontal="center" vertical="center" shrinkToFit="1"/>
      <protection locked="0"/>
    </xf>
    <xf numFmtId="177" fontId="2" fillId="0" borderId="0" xfId="1" applyNumberFormat="1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38" fontId="5" fillId="0" borderId="8" xfId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  <pageSetUpPr fitToPage="1"/>
  </sheetPr>
  <dimension ref="A1:R73"/>
  <sheetViews>
    <sheetView showZeros="0" tabSelected="1" view="pageBreakPreview" zoomScale="85" zoomScaleNormal="100" zoomScaleSheetLayoutView="85" workbookViewId="0">
      <pane xSplit="2" ySplit="8" topLeftCell="C9" activePane="bottomRight" state="frozen"/>
      <selection activeCell="L59" sqref="L59"/>
      <selection pane="topRight" activeCell="L59" sqref="L59"/>
      <selection pane="bottomLeft" activeCell="L59" sqref="L59"/>
      <selection pane="bottomRight" activeCell="T10" sqref="T10"/>
    </sheetView>
  </sheetViews>
  <sheetFormatPr defaultRowHeight="13.5" x14ac:dyDescent="0.15"/>
  <cols>
    <col min="1" max="1" width="2.625" customWidth="1"/>
    <col min="2" max="2" width="11" style="117" customWidth="1"/>
    <col min="3" max="10" width="8.875" style="117" customWidth="1"/>
    <col min="11" max="12" width="8.875" customWidth="1"/>
    <col min="13" max="17" width="8.875" style="117" customWidth="1"/>
  </cols>
  <sheetData>
    <row r="1" spans="1:17" s="1" customFormat="1" ht="37.5" customHeight="1" x14ac:dyDescent="0.15"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s="1" customFormat="1" ht="17.25" customHeight="1" x14ac:dyDescent="0.15">
      <c r="B2" s="2"/>
      <c r="C2" s="2"/>
      <c r="D2" s="2"/>
      <c r="E2" s="2"/>
      <c r="F2" s="2"/>
      <c r="G2" s="2"/>
      <c r="H2" s="2"/>
      <c r="M2" s="158" t="s">
        <v>1</v>
      </c>
      <c r="N2" s="159"/>
      <c r="O2" s="159"/>
      <c r="P2" s="159"/>
      <c r="Q2" s="160"/>
    </row>
    <row r="3" spans="1:17" s="1" customFormat="1" ht="22.5" customHeight="1" x14ac:dyDescent="0.15">
      <c r="B3" s="3" t="s">
        <v>2</v>
      </c>
      <c r="C3" s="2"/>
      <c r="D3" s="2"/>
      <c r="E3" s="2"/>
      <c r="F3" s="2"/>
      <c r="G3" s="2"/>
      <c r="H3" s="2"/>
      <c r="M3" s="161" t="s">
        <v>3</v>
      </c>
      <c r="N3" s="162"/>
      <c r="O3" s="163" t="s">
        <v>4</v>
      </c>
      <c r="P3" s="164"/>
      <c r="Q3" s="165"/>
    </row>
    <row r="4" spans="1:17" s="1" customFormat="1" ht="17.25" customHeight="1" x14ac:dyDescent="0.15">
      <c r="B4" s="166"/>
      <c r="C4" s="166"/>
      <c r="D4" s="4"/>
      <c r="E4" s="4"/>
      <c r="F4" s="4"/>
      <c r="G4" s="5"/>
      <c r="H4" s="5"/>
      <c r="M4" s="167" t="s">
        <v>5</v>
      </c>
      <c r="N4" s="167"/>
      <c r="O4" s="168" t="s">
        <v>6</v>
      </c>
      <c r="P4" s="168"/>
      <c r="Q4" s="168"/>
    </row>
    <row r="5" spans="1:17" s="1" customFormat="1" ht="17.25" customHeight="1" thickBot="1" x14ac:dyDescent="0.2">
      <c r="B5" s="6" t="s">
        <v>7</v>
      </c>
      <c r="C5" s="6"/>
      <c r="D5" s="6"/>
      <c r="E5" s="7"/>
      <c r="F5" s="8"/>
      <c r="G5" s="8"/>
      <c r="H5" s="8"/>
      <c r="M5" s="9" t="s">
        <v>8</v>
      </c>
      <c r="N5" s="9">
        <v>2750</v>
      </c>
      <c r="O5" s="9" t="s">
        <v>9</v>
      </c>
      <c r="P5" s="141" t="s">
        <v>10</v>
      </c>
      <c r="Q5" s="141"/>
    </row>
    <row r="6" spans="1:17" s="1" customFormat="1" ht="18" customHeight="1" x14ac:dyDescent="0.15">
      <c r="B6" s="142" t="s">
        <v>11</v>
      </c>
      <c r="C6" s="145" t="s">
        <v>12</v>
      </c>
      <c r="D6" s="146"/>
      <c r="E6" s="146"/>
      <c r="F6" s="146"/>
      <c r="G6" s="146"/>
      <c r="H6" s="146"/>
      <c r="I6" s="146"/>
      <c r="J6" s="146"/>
      <c r="K6" s="146"/>
      <c r="L6" s="146"/>
      <c r="M6" s="147" t="s">
        <v>13</v>
      </c>
      <c r="N6" s="148"/>
      <c r="O6" s="149"/>
      <c r="P6" s="149"/>
      <c r="Q6" s="150"/>
    </row>
    <row r="7" spans="1:17" s="1" customFormat="1" ht="21.75" customHeight="1" x14ac:dyDescent="0.15">
      <c r="A7" s="10"/>
      <c r="B7" s="143"/>
      <c r="C7" s="131" t="s">
        <v>14</v>
      </c>
      <c r="D7" s="151" t="s">
        <v>15</v>
      </c>
      <c r="E7" s="129" t="s">
        <v>16</v>
      </c>
      <c r="F7" s="153" t="s">
        <v>17</v>
      </c>
      <c r="G7" s="133" t="s">
        <v>18</v>
      </c>
      <c r="H7" s="151" t="s">
        <v>19</v>
      </c>
      <c r="I7" s="129" t="s">
        <v>20</v>
      </c>
      <c r="J7" s="131" t="s">
        <v>21</v>
      </c>
      <c r="K7" s="133" t="s">
        <v>22</v>
      </c>
      <c r="L7" s="135" t="s">
        <v>23</v>
      </c>
      <c r="M7" s="137" t="s">
        <v>24</v>
      </c>
      <c r="N7" s="139" t="s">
        <v>25</v>
      </c>
      <c r="O7" s="139" t="s">
        <v>26</v>
      </c>
      <c r="P7" s="139" t="s">
        <v>27</v>
      </c>
      <c r="Q7" s="155" t="s">
        <v>28</v>
      </c>
    </row>
    <row r="8" spans="1:17" s="1" customFormat="1" ht="21.75" customHeight="1" x14ac:dyDescent="0.15">
      <c r="A8" s="10"/>
      <c r="B8" s="144"/>
      <c r="C8" s="132"/>
      <c r="D8" s="152"/>
      <c r="E8" s="130"/>
      <c r="F8" s="154"/>
      <c r="G8" s="134"/>
      <c r="H8" s="152"/>
      <c r="I8" s="130"/>
      <c r="J8" s="132"/>
      <c r="K8" s="134"/>
      <c r="L8" s="136"/>
      <c r="M8" s="138"/>
      <c r="N8" s="140"/>
      <c r="O8" s="140"/>
      <c r="P8" s="140"/>
      <c r="Q8" s="156"/>
    </row>
    <row r="9" spans="1:17" s="1" customFormat="1" ht="17.25" customHeight="1" thickBot="1" x14ac:dyDescent="0.2">
      <c r="A9" s="10"/>
      <c r="B9" s="11" t="s">
        <v>29</v>
      </c>
      <c r="C9" s="12">
        <v>10903</v>
      </c>
      <c r="D9" s="13">
        <v>1.1557133771464914</v>
      </c>
      <c r="E9" s="14">
        <v>17129</v>
      </c>
      <c r="F9" s="15">
        <v>1.147748592870544</v>
      </c>
      <c r="G9" s="16">
        <v>34095</v>
      </c>
      <c r="H9" s="13">
        <v>1.1353646353646354</v>
      </c>
      <c r="I9" s="14">
        <v>48929</v>
      </c>
      <c r="J9" s="17">
        <v>1.0155669482554639</v>
      </c>
      <c r="K9" s="18">
        <v>59537</v>
      </c>
      <c r="L9" s="15">
        <v>0.92173953430765421</v>
      </c>
      <c r="M9" s="19">
        <v>9434</v>
      </c>
      <c r="N9" s="20">
        <v>14924</v>
      </c>
      <c r="O9" s="20">
        <v>30030</v>
      </c>
      <c r="P9" s="20">
        <v>48179</v>
      </c>
      <c r="Q9" s="21">
        <v>64592</v>
      </c>
    </row>
    <row r="10" spans="1:17" s="1" customFormat="1" ht="17.25" customHeight="1" thickBot="1" x14ac:dyDescent="0.2">
      <c r="A10" s="10"/>
      <c r="B10" s="22" t="s">
        <v>30</v>
      </c>
      <c r="C10" s="23">
        <v>10903</v>
      </c>
      <c r="D10" s="24">
        <v>1.1557133771464914</v>
      </c>
      <c r="E10" s="25">
        <v>17129</v>
      </c>
      <c r="F10" s="26">
        <v>1.147748592870544</v>
      </c>
      <c r="G10" s="27">
        <v>34095</v>
      </c>
      <c r="H10" s="24">
        <v>1.1353646353646354</v>
      </c>
      <c r="I10" s="25">
        <v>48929</v>
      </c>
      <c r="J10" s="28">
        <v>1.0155669482554639</v>
      </c>
      <c r="K10" s="27">
        <v>59537</v>
      </c>
      <c r="L10" s="26">
        <v>0.92173953430765421</v>
      </c>
      <c r="M10" s="27">
        <v>9434</v>
      </c>
      <c r="N10" s="23">
        <v>14924</v>
      </c>
      <c r="O10" s="23">
        <v>30030</v>
      </c>
      <c r="P10" s="29">
        <v>48179</v>
      </c>
      <c r="Q10" s="30">
        <v>64592</v>
      </c>
    </row>
    <row r="11" spans="1:17" s="1" customFormat="1" ht="17.25" customHeight="1" x14ac:dyDescent="0.15">
      <c r="A11" s="10"/>
      <c r="B11" s="31" t="s">
        <v>31</v>
      </c>
      <c r="C11" s="32">
        <v>11456</v>
      </c>
      <c r="D11" s="33">
        <v>1.3458646616541354</v>
      </c>
      <c r="E11" s="34">
        <v>13484</v>
      </c>
      <c r="F11" s="35">
        <v>1.296164567913102</v>
      </c>
      <c r="G11" s="36">
        <v>18128</v>
      </c>
      <c r="H11" s="33">
        <v>1.2213987333243499</v>
      </c>
      <c r="I11" s="34">
        <v>22020</v>
      </c>
      <c r="J11" s="37">
        <v>1.1138651423946584</v>
      </c>
      <c r="K11" s="38">
        <v>24844</v>
      </c>
      <c r="L11" s="35">
        <v>1.0113987949845302</v>
      </c>
      <c r="M11" s="38">
        <v>8512</v>
      </c>
      <c r="N11" s="39">
        <v>10403</v>
      </c>
      <c r="O11" s="39">
        <v>14842</v>
      </c>
      <c r="P11" s="40">
        <v>19769</v>
      </c>
      <c r="Q11" s="41">
        <v>24564</v>
      </c>
    </row>
    <row r="12" spans="1:17" s="1" customFormat="1" ht="17.25" customHeight="1" x14ac:dyDescent="0.15">
      <c r="A12" s="10"/>
      <c r="B12" s="42" t="s">
        <v>32</v>
      </c>
      <c r="C12" s="43">
        <v>2150</v>
      </c>
      <c r="D12" s="44">
        <v>1.2085441259134344</v>
      </c>
      <c r="E12" s="45">
        <v>2748</v>
      </c>
      <c r="F12" s="46">
        <v>1.2389540126239855</v>
      </c>
      <c r="G12" s="47">
        <v>4245</v>
      </c>
      <c r="H12" s="44">
        <v>1.2875341219290264</v>
      </c>
      <c r="I12" s="45">
        <v>5739</v>
      </c>
      <c r="J12" s="48">
        <v>1.1407274895646988</v>
      </c>
      <c r="K12" s="49">
        <v>6942</v>
      </c>
      <c r="L12" s="46">
        <v>0.95069843878389482</v>
      </c>
      <c r="M12" s="49">
        <v>1779</v>
      </c>
      <c r="N12" s="50">
        <v>2218</v>
      </c>
      <c r="O12" s="50">
        <v>3297</v>
      </c>
      <c r="P12" s="50">
        <v>5031</v>
      </c>
      <c r="Q12" s="51">
        <v>7302</v>
      </c>
    </row>
    <row r="13" spans="1:17" s="1" customFormat="1" ht="17.25" customHeight="1" x14ac:dyDescent="0.15">
      <c r="A13" s="10"/>
      <c r="B13" s="42" t="s">
        <v>33</v>
      </c>
      <c r="C13" s="43">
        <v>1780</v>
      </c>
      <c r="D13" s="44">
        <v>1.2010796221322537</v>
      </c>
      <c r="E13" s="45">
        <v>2162</v>
      </c>
      <c r="F13" s="46">
        <v>1.1756389342033713</v>
      </c>
      <c r="G13" s="47">
        <v>2999</v>
      </c>
      <c r="H13" s="44">
        <v>1.1351249053747161</v>
      </c>
      <c r="I13" s="45">
        <v>3756</v>
      </c>
      <c r="J13" s="48">
        <v>0.9949668874172185</v>
      </c>
      <c r="K13" s="49">
        <v>4294</v>
      </c>
      <c r="L13" s="46">
        <v>0.86224899598393578</v>
      </c>
      <c r="M13" s="49">
        <v>1482</v>
      </c>
      <c r="N13" s="50">
        <v>1839</v>
      </c>
      <c r="O13" s="50">
        <v>2642</v>
      </c>
      <c r="P13" s="50">
        <v>3775</v>
      </c>
      <c r="Q13" s="51">
        <v>4980</v>
      </c>
    </row>
    <row r="14" spans="1:17" s="1" customFormat="1" ht="17.25" customHeight="1" x14ac:dyDescent="0.15">
      <c r="A14" s="10"/>
      <c r="B14" s="42" t="s">
        <v>34</v>
      </c>
      <c r="C14" s="43">
        <v>1996</v>
      </c>
      <c r="D14" s="44">
        <v>1.4236804564907275</v>
      </c>
      <c r="E14" s="45">
        <v>2404</v>
      </c>
      <c r="F14" s="46">
        <v>1.378440366972477</v>
      </c>
      <c r="G14" s="47">
        <v>3461</v>
      </c>
      <c r="H14" s="44">
        <v>1.2594614264919941</v>
      </c>
      <c r="I14" s="45">
        <v>4501</v>
      </c>
      <c r="J14" s="48">
        <v>1.0885126964933494</v>
      </c>
      <c r="K14" s="49">
        <v>5337</v>
      </c>
      <c r="L14" s="46">
        <v>0.91669529371350056</v>
      </c>
      <c r="M14" s="49">
        <v>1402</v>
      </c>
      <c r="N14" s="50">
        <v>1744</v>
      </c>
      <c r="O14" s="50">
        <v>2748</v>
      </c>
      <c r="P14" s="50">
        <v>4135</v>
      </c>
      <c r="Q14" s="51">
        <v>5822</v>
      </c>
    </row>
    <row r="15" spans="1:17" s="1" customFormat="1" ht="17.25" customHeight="1" x14ac:dyDescent="0.15">
      <c r="A15" s="10"/>
      <c r="B15" s="42" t="s">
        <v>35</v>
      </c>
      <c r="C15" s="43">
        <v>481</v>
      </c>
      <c r="D15" s="44">
        <v>1.5318471337579618</v>
      </c>
      <c r="E15" s="45">
        <v>615</v>
      </c>
      <c r="F15" s="46">
        <v>1.430232558139535</v>
      </c>
      <c r="G15" s="47">
        <v>951</v>
      </c>
      <c r="H15" s="44">
        <v>1.3338008415147264</v>
      </c>
      <c r="I15" s="45">
        <v>1329</v>
      </c>
      <c r="J15" s="48">
        <v>1.1102756892230576</v>
      </c>
      <c r="K15" s="49">
        <v>1637</v>
      </c>
      <c r="L15" s="46">
        <v>0.90342163355408389</v>
      </c>
      <c r="M15" s="49">
        <v>314</v>
      </c>
      <c r="N15" s="50">
        <v>430</v>
      </c>
      <c r="O15" s="50">
        <v>713</v>
      </c>
      <c r="P15" s="50">
        <v>1197</v>
      </c>
      <c r="Q15" s="51">
        <v>1812</v>
      </c>
    </row>
    <row r="16" spans="1:17" s="1" customFormat="1" ht="17.25" customHeight="1" x14ac:dyDescent="0.15">
      <c r="A16" s="10"/>
      <c r="B16" s="42" t="s">
        <v>36</v>
      </c>
      <c r="C16" s="43">
        <v>1428</v>
      </c>
      <c r="D16" s="44">
        <v>1.4409687184661957</v>
      </c>
      <c r="E16" s="45">
        <v>1785</v>
      </c>
      <c r="F16" s="46">
        <v>1.4223107569721116</v>
      </c>
      <c r="G16" s="47">
        <v>2577</v>
      </c>
      <c r="H16" s="44">
        <v>1.3788121990369182</v>
      </c>
      <c r="I16" s="45">
        <v>3294</v>
      </c>
      <c r="J16" s="48">
        <v>1.1574139142656359</v>
      </c>
      <c r="K16" s="49">
        <v>3916</v>
      </c>
      <c r="L16" s="46">
        <v>0.92554951548097375</v>
      </c>
      <c r="M16" s="49">
        <v>991</v>
      </c>
      <c r="N16" s="50">
        <v>1255</v>
      </c>
      <c r="O16" s="50">
        <v>1869</v>
      </c>
      <c r="P16" s="50">
        <v>2846</v>
      </c>
      <c r="Q16" s="51">
        <v>4231</v>
      </c>
    </row>
    <row r="17" spans="1:17" s="1" customFormat="1" ht="17.25" customHeight="1" x14ac:dyDescent="0.15">
      <c r="A17" s="10"/>
      <c r="B17" s="42" t="s">
        <v>37</v>
      </c>
      <c r="C17" s="43">
        <v>529</v>
      </c>
      <c r="D17" s="44">
        <v>1.4817927170868348</v>
      </c>
      <c r="E17" s="45">
        <v>654</v>
      </c>
      <c r="F17" s="46">
        <v>1.4155844155844155</v>
      </c>
      <c r="G17" s="47">
        <v>1000</v>
      </c>
      <c r="H17" s="44">
        <v>1.3755158184319121</v>
      </c>
      <c r="I17" s="45">
        <v>1348</v>
      </c>
      <c r="J17" s="48">
        <v>1.2551210428305399</v>
      </c>
      <c r="K17" s="49">
        <v>1652</v>
      </c>
      <c r="L17" s="46">
        <v>1.0637475853187379</v>
      </c>
      <c r="M17" s="49">
        <v>357</v>
      </c>
      <c r="N17" s="50">
        <v>462</v>
      </c>
      <c r="O17" s="50">
        <v>727</v>
      </c>
      <c r="P17" s="50">
        <v>1074</v>
      </c>
      <c r="Q17" s="51">
        <v>1553</v>
      </c>
    </row>
    <row r="18" spans="1:17" s="1" customFormat="1" ht="17.25" customHeight="1" x14ac:dyDescent="0.15">
      <c r="A18" s="10"/>
      <c r="B18" s="42" t="s">
        <v>38</v>
      </c>
      <c r="C18" s="43">
        <v>1081</v>
      </c>
      <c r="D18" s="44">
        <v>1.4280052840158521</v>
      </c>
      <c r="E18" s="45">
        <v>1328</v>
      </c>
      <c r="F18" s="46">
        <v>1.4112646121147716</v>
      </c>
      <c r="G18" s="47">
        <v>1926</v>
      </c>
      <c r="H18" s="44">
        <v>1.3182751540041069</v>
      </c>
      <c r="I18" s="45">
        <v>2564</v>
      </c>
      <c r="J18" s="48">
        <v>1.2065882352941177</v>
      </c>
      <c r="K18" s="49">
        <v>3150</v>
      </c>
      <c r="L18" s="46">
        <v>1.0227272727272727</v>
      </c>
      <c r="M18" s="49">
        <v>757</v>
      </c>
      <c r="N18" s="50">
        <v>941</v>
      </c>
      <c r="O18" s="50">
        <v>1461</v>
      </c>
      <c r="P18" s="50">
        <v>2125</v>
      </c>
      <c r="Q18" s="51">
        <v>3080</v>
      </c>
    </row>
    <row r="19" spans="1:17" s="1" customFormat="1" ht="17.25" customHeight="1" x14ac:dyDescent="0.15">
      <c r="A19" s="10"/>
      <c r="B19" s="42" t="s">
        <v>39</v>
      </c>
      <c r="C19" s="43">
        <v>2344</v>
      </c>
      <c r="D19" s="44">
        <v>1.3318181818181818</v>
      </c>
      <c r="E19" s="45">
        <v>3046</v>
      </c>
      <c r="F19" s="46">
        <v>1.2707551105548602</v>
      </c>
      <c r="G19" s="47">
        <v>4551</v>
      </c>
      <c r="H19" s="44">
        <v>1.196372239747634</v>
      </c>
      <c r="I19" s="45">
        <v>5898</v>
      </c>
      <c r="J19" s="48">
        <v>1.0571787058612654</v>
      </c>
      <c r="K19" s="49">
        <v>7077</v>
      </c>
      <c r="L19" s="46">
        <v>0.95108184383819383</v>
      </c>
      <c r="M19" s="49">
        <v>1760</v>
      </c>
      <c r="N19" s="50">
        <v>2397</v>
      </c>
      <c r="O19" s="50">
        <v>3804</v>
      </c>
      <c r="P19" s="50">
        <v>5579</v>
      </c>
      <c r="Q19" s="51">
        <v>7441</v>
      </c>
    </row>
    <row r="20" spans="1:17" s="1" customFormat="1" ht="17.25" customHeight="1" x14ac:dyDescent="0.15">
      <c r="A20" s="10"/>
      <c r="B20" s="42" t="s">
        <v>40</v>
      </c>
      <c r="C20" s="43">
        <v>1903</v>
      </c>
      <c r="D20" s="44">
        <v>1.3941391941391941</v>
      </c>
      <c r="E20" s="45">
        <v>2321</v>
      </c>
      <c r="F20" s="46">
        <v>1.3323765786452353</v>
      </c>
      <c r="G20" s="47">
        <v>3262</v>
      </c>
      <c r="H20" s="44">
        <v>1.2913697545526523</v>
      </c>
      <c r="I20" s="45">
        <v>4149</v>
      </c>
      <c r="J20" s="48">
        <v>1.1256104177970701</v>
      </c>
      <c r="K20" s="49">
        <v>4972</v>
      </c>
      <c r="L20" s="46">
        <v>0.9693897445895886</v>
      </c>
      <c r="M20" s="49">
        <v>1365</v>
      </c>
      <c r="N20" s="50">
        <v>1742</v>
      </c>
      <c r="O20" s="50">
        <v>2526</v>
      </c>
      <c r="P20" s="50">
        <v>3686</v>
      </c>
      <c r="Q20" s="51">
        <v>5129</v>
      </c>
    </row>
    <row r="21" spans="1:17" s="1" customFormat="1" ht="17.25" customHeight="1" thickBot="1" x14ac:dyDescent="0.2">
      <c r="A21" s="10"/>
      <c r="B21" s="11" t="s">
        <v>41</v>
      </c>
      <c r="C21" s="12">
        <v>2757</v>
      </c>
      <c r="D21" s="13">
        <v>1.207092819614711</v>
      </c>
      <c r="E21" s="14">
        <v>3269</v>
      </c>
      <c r="F21" s="15">
        <v>1.2134372680029695</v>
      </c>
      <c r="G21" s="16">
        <v>4348</v>
      </c>
      <c r="H21" s="13">
        <v>1.1576144834930777</v>
      </c>
      <c r="I21" s="14">
        <v>5392</v>
      </c>
      <c r="J21" s="17">
        <v>1.0401234567901234</v>
      </c>
      <c r="K21" s="18">
        <v>6604</v>
      </c>
      <c r="L21" s="15">
        <v>0.96310339798745803</v>
      </c>
      <c r="M21" s="19">
        <v>2284</v>
      </c>
      <c r="N21" s="20">
        <v>2694</v>
      </c>
      <c r="O21" s="20">
        <v>3756</v>
      </c>
      <c r="P21" s="20">
        <v>5184</v>
      </c>
      <c r="Q21" s="52">
        <v>6857</v>
      </c>
    </row>
    <row r="22" spans="1:17" s="1" customFormat="1" ht="17.25" customHeight="1" thickBot="1" x14ac:dyDescent="0.2">
      <c r="A22" s="10"/>
      <c r="B22" s="22" t="s">
        <v>42</v>
      </c>
      <c r="C22" s="23">
        <v>27905</v>
      </c>
      <c r="D22" s="24">
        <v>1.3286197209922392</v>
      </c>
      <c r="E22" s="25">
        <v>33816</v>
      </c>
      <c r="F22" s="26">
        <v>1.2943923444976078</v>
      </c>
      <c r="G22" s="27">
        <v>47448</v>
      </c>
      <c r="H22" s="24">
        <v>1.2361078546307152</v>
      </c>
      <c r="I22" s="25">
        <v>59990</v>
      </c>
      <c r="J22" s="28">
        <v>1.1027370820389331</v>
      </c>
      <c r="K22" s="53">
        <v>70425</v>
      </c>
      <c r="L22" s="26">
        <v>0.96776188316774536</v>
      </c>
      <c r="M22" s="53">
        <v>21003</v>
      </c>
      <c r="N22" s="54">
        <v>26125</v>
      </c>
      <c r="O22" s="54">
        <v>38385</v>
      </c>
      <c r="P22" s="54">
        <v>54401</v>
      </c>
      <c r="Q22" s="55">
        <v>72771</v>
      </c>
    </row>
    <row r="23" spans="1:17" s="1" customFormat="1" ht="17.25" customHeight="1" x14ac:dyDescent="0.15">
      <c r="A23" s="10"/>
      <c r="B23" s="31" t="s">
        <v>43</v>
      </c>
      <c r="C23" s="32">
        <v>553</v>
      </c>
      <c r="D23" s="33">
        <v>1.304245283018868</v>
      </c>
      <c r="E23" s="34">
        <v>701</v>
      </c>
      <c r="F23" s="35">
        <v>1.3078358208955223</v>
      </c>
      <c r="G23" s="36">
        <v>1059</v>
      </c>
      <c r="H23" s="33">
        <v>1.2607142857142857</v>
      </c>
      <c r="I23" s="34">
        <v>1454</v>
      </c>
      <c r="J23" s="37">
        <v>1.0818452380952381</v>
      </c>
      <c r="K23" s="38">
        <v>1796</v>
      </c>
      <c r="L23" s="35">
        <v>0.89397710303633648</v>
      </c>
      <c r="M23" s="38">
        <v>424</v>
      </c>
      <c r="N23" s="39">
        <v>536</v>
      </c>
      <c r="O23" s="39">
        <v>840</v>
      </c>
      <c r="P23" s="39">
        <v>1344</v>
      </c>
      <c r="Q23" s="56">
        <v>2009</v>
      </c>
    </row>
    <row r="24" spans="1:17" s="1" customFormat="1" ht="17.25" customHeight="1" x14ac:dyDescent="0.15">
      <c r="A24" s="10"/>
      <c r="B24" s="42" t="s">
        <v>44</v>
      </c>
      <c r="C24" s="43">
        <v>3568</v>
      </c>
      <c r="D24" s="44">
        <v>1.0917992656058753</v>
      </c>
      <c r="E24" s="45">
        <v>4770</v>
      </c>
      <c r="F24" s="46">
        <v>1.0396687009590235</v>
      </c>
      <c r="G24" s="47">
        <v>8238</v>
      </c>
      <c r="H24" s="44">
        <v>0.97978116079923883</v>
      </c>
      <c r="I24" s="45">
        <v>12191</v>
      </c>
      <c r="J24" s="48">
        <v>0.89904129793510323</v>
      </c>
      <c r="K24" s="49">
        <v>15154</v>
      </c>
      <c r="L24" s="46">
        <v>0.82931100530837853</v>
      </c>
      <c r="M24" s="49">
        <v>3268</v>
      </c>
      <c r="N24" s="50">
        <v>4588</v>
      </c>
      <c r="O24" s="50">
        <v>8408</v>
      </c>
      <c r="P24" s="50">
        <v>13560</v>
      </c>
      <c r="Q24" s="51">
        <v>18273</v>
      </c>
    </row>
    <row r="25" spans="1:17" s="1" customFormat="1" ht="17.25" customHeight="1" x14ac:dyDescent="0.15">
      <c r="A25" s="10"/>
      <c r="B25" s="42" t="s">
        <v>45</v>
      </c>
      <c r="C25" s="43">
        <v>1145</v>
      </c>
      <c r="D25" s="44">
        <v>1.1225490196078431</v>
      </c>
      <c r="E25" s="45">
        <v>1524</v>
      </c>
      <c r="F25" s="46">
        <v>1.1083636363636364</v>
      </c>
      <c r="G25" s="47">
        <v>2534</v>
      </c>
      <c r="H25" s="44">
        <v>1.1187637969094923</v>
      </c>
      <c r="I25" s="45">
        <v>3599</v>
      </c>
      <c r="J25" s="48">
        <v>1.0679525222551929</v>
      </c>
      <c r="K25" s="49">
        <v>4240</v>
      </c>
      <c r="L25" s="46">
        <v>0.92657342657342656</v>
      </c>
      <c r="M25" s="49">
        <v>1020</v>
      </c>
      <c r="N25" s="50">
        <v>1375</v>
      </c>
      <c r="O25" s="50">
        <v>2265</v>
      </c>
      <c r="P25" s="50">
        <v>3370</v>
      </c>
      <c r="Q25" s="51">
        <v>4576</v>
      </c>
    </row>
    <row r="26" spans="1:17" s="1" customFormat="1" ht="17.25" customHeight="1" x14ac:dyDescent="0.15">
      <c r="A26" s="10"/>
      <c r="B26" s="42" t="s">
        <v>46</v>
      </c>
      <c r="C26" s="43">
        <v>3402</v>
      </c>
      <c r="D26" s="44">
        <v>1.0416411512553583</v>
      </c>
      <c r="E26" s="45">
        <v>4318</v>
      </c>
      <c r="F26" s="46">
        <v>1.0369836695485111</v>
      </c>
      <c r="G26" s="47">
        <v>7093</v>
      </c>
      <c r="H26" s="44">
        <v>1.1192993530061544</v>
      </c>
      <c r="I26" s="45">
        <v>9941</v>
      </c>
      <c r="J26" s="48">
        <v>0.99102781377729043</v>
      </c>
      <c r="K26" s="49">
        <v>12613</v>
      </c>
      <c r="L26" s="46">
        <v>0.84685108097220352</v>
      </c>
      <c r="M26" s="49">
        <v>3266</v>
      </c>
      <c r="N26" s="50">
        <v>4164</v>
      </c>
      <c r="O26" s="50">
        <v>6337</v>
      </c>
      <c r="P26" s="50">
        <v>10031</v>
      </c>
      <c r="Q26" s="51">
        <v>14894</v>
      </c>
    </row>
    <row r="27" spans="1:17" s="1" customFormat="1" ht="17.25" customHeight="1" x14ac:dyDescent="0.15">
      <c r="A27" s="10"/>
      <c r="B27" s="42" t="s">
        <v>47</v>
      </c>
      <c r="C27" s="43">
        <v>8240</v>
      </c>
      <c r="D27" s="44">
        <v>1.6937307297019528</v>
      </c>
      <c r="E27" s="45">
        <v>10662</v>
      </c>
      <c r="F27" s="46">
        <v>1.4779595231494316</v>
      </c>
      <c r="G27" s="47">
        <v>17127</v>
      </c>
      <c r="H27" s="44">
        <v>1.2550010991426688</v>
      </c>
      <c r="I27" s="45">
        <v>23928</v>
      </c>
      <c r="J27" s="48">
        <v>1.0659776362097384</v>
      </c>
      <c r="K27" s="49">
        <v>27495</v>
      </c>
      <c r="L27" s="46">
        <v>0.96629647852674494</v>
      </c>
      <c r="M27" s="49">
        <v>4865</v>
      </c>
      <c r="N27" s="50">
        <v>7214</v>
      </c>
      <c r="O27" s="50">
        <v>13647</v>
      </c>
      <c r="P27" s="50">
        <v>22447</v>
      </c>
      <c r="Q27" s="51">
        <v>28454</v>
      </c>
    </row>
    <row r="28" spans="1:17" s="1" customFormat="1" ht="17.25" customHeight="1" x14ac:dyDescent="0.15">
      <c r="A28" s="10"/>
      <c r="B28" s="42" t="s">
        <v>48</v>
      </c>
      <c r="C28" s="43">
        <v>1618</v>
      </c>
      <c r="D28" s="44">
        <v>1.1949778434268834</v>
      </c>
      <c r="E28" s="45">
        <v>2107</v>
      </c>
      <c r="F28" s="46">
        <v>1.1998861047835991</v>
      </c>
      <c r="G28" s="47">
        <v>3434</v>
      </c>
      <c r="H28" s="44">
        <v>1.1593517893315328</v>
      </c>
      <c r="I28" s="45">
        <v>4862</v>
      </c>
      <c r="J28" s="48">
        <v>1.0811652212586169</v>
      </c>
      <c r="K28" s="49">
        <v>5958</v>
      </c>
      <c r="L28" s="46">
        <v>0.97800393959290877</v>
      </c>
      <c r="M28" s="49">
        <v>1354</v>
      </c>
      <c r="N28" s="50">
        <v>1756</v>
      </c>
      <c r="O28" s="50">
        <v>2962</v>
      </c>
      <c r="P28" s="50">
        <v>4497</v>
      </c>
      <c r="Q28" s="51">
        <v>6092</v>
      </c>
    </row>
    <row r="29" spans="1:17" s="1" customFormat="1" ht="17.25" customHeight="1" x14ac:dyDescent="0.15">
      <c r="A29" s="10"/>
      <c r="B29" s="42" t="s">
        <v>49</v>
      </c>
      <c r="C29" s="43">
        <v>3463</v>
      </c>
      <c r="D29" s="44">
        <v>1.4581052631578948</v>
      </c>
      <c r="E29" s="45">
        <v>4146</v>
      </c>
      <c r="F29" s="46">
        <v>1.391742195367573</v>
      </c>
      <c r="G29" s="47">
        <v>5964</v>
      </c>
      <c r="H29" s="44">
        <v>1.3468834688346885</v>
      </c>
      <c r="I29" s="45">
        <v>7869</v>
      </c>
      <c r="J29" s="48">
        <v>1.216604823747681</v>
      </c>
      <c r="K29" s="49">
        <v>9614</v>
      </c>
      <c r="L29" s="46">
        <v>1.050251256281407</v>
      </c>
      <c r="M29" s="49">
        <v>2375</v>
      </c>
      <c r="N29" s="50">
        <v>2979</v>
      </c>
      <c r="O29" s="50">
        <v>4428</v>
      </c>
      <c r="P29" s="50">
        <v>6468</v>
      </c>
      <c r="Q29" s="51">
        <v>9154</v>
      </c>
    </row>
    <row r="30" spans="1:17" s="1" customFormat="1" ht="17.25" customHeight="1" x14ac:dyDescent="0.15">
      <c r="A30" s="10"/>
      <c r="B30" s="42" t="s">
        <v>50</v>
      </c>
      <c r="C30" s="43">
        <v>1442</v>
      </c>
      <c r="D30" s="44">
        <v>1.1676113360323888</v>
      </c>
      <c r="E30" s="45">
        <v>2003</v>
      </c>
      <c r="F30" s="46">
        <v>1.17962308598351</v>
      </c>
      <c r="G30" s="47">
        <v>3334</v>
      </c>
      <c r="H30" s="44">
        <v>1.1417808219178083</v>
      </c>
      <c r="I30" s="45">
        <v>4681</v>
      </c>
      <c r="J30" s="48">
        <v>1.0002136752136752</v>
      </c>
      <c r="K30" s="49">
        <v>5833</v>
      </c>
      <c r="L30" s="46">
        <v>0.85078763127187862</v>
      </c>
      <c r="M30" s="49">
        <v>1235</v>
      </c>
      <c r="N30" s="50">
        <v>1698</v>
      </c>
      <c r="O30" s="50">
        <v>2920</v>
      </c>
      <c r="P30" s="50">
        <v>4680</v>
      </c>
      <c r="Q30" s="51">
        <v>6856</v>
      </c>
    </row>
    <row r="31" spans="1:17" s="1" customFormat="1" ht="17.25" customHeight="1" x14ac:dyDescent="0.15">
      <c r="A31" s="10"/>
      <c r="B31" s="42" t="s">
        <v>51</v>
      </c>
      <c r="C31" s="43">
        <v>1347</v>
      </c>
      <c r="D31" s="44">
        <v>1.6466992665036675</v>
      </c>
      <c r="E31" s="45">
        <v>1638</v>
      </c>
      <c r="F31" s="46">
        <v>1.5409219190968957</v>
      </c>
      <c r="G31" s="47">
        <v>2497</v>
      </c>
      <c r="H31" s="44">
        <v>1.3712246018671059</v>
      </c>
      <c r="I31" s="45">
        <v>3467</v>
      </c>
      <c r="J31" s="48">
        <v>1.2212046495244804</v>
      </c>
      <c r="K31" s="49">
        <v>4496</v>
      </c>
      <c r="L31" s="46">
        <v>1.045338293420135</v>
      </c>
      <c r="M31" s="49">
        <v>818</v>
      </c>
      <c r="N31" s="50">
        <v>1063</v>
      </c>
      <c r="O31" s="50">
        <v>1821</v>
      </c>
      <c r="P31" s="50">
        <v>2839</v>
      </c>
      <c r="Q31" s="51">
        <v>4301</v>
      </c>
    </row>
    <row r="32" spans="1:17" s="1" customFormat="1" ht="17.25" customHeight="1" x14ac:dyDescent="0.15">
      <c r="A32" s="10"/>
      <c r="B32" s="42" t="s">
        <v>52</v>
      </c>
      <c r="C32" s="43">
        <v>1099</v>
      </c>
      <c r="D32" s="44">
        <v>1.5927536231884059</v>
      </c>
      <c r="E32" s="45">
        <v>1358</v>
      </c>
      <c r="F32" s="46">
        <v>1.51731843575419</v>
      </c>
      <c r="G32" s="47">
        <v>2131</v>
      </c>
      <c r="H32" s="44">
        <v>1.3982939632545932</v>
      </c>
      <c r="I32" s="45">
        <v>2950</v>
      </c>
      <c r="J32" s="48">
        <v>1.1460761460761462</v>
      </c>
      <c r="K32" s="47">
        <v>3711</v>
      </c>
      <c r="L32" s="46">
        <v>0.91539220522940301</v>
      </c>
      <c r="M32" s="49">
        <v>690</v>
      </c>
      <c r="N32" s="50">
        <v>895</v>
      </c>
      <c r="O32" s="50">
        <v>1524</v>
      </c>
      <c r="P32" s="50">
        <v>2574</v>
      </c>
      <c r="Q32" s="51">
        <v>4054</v>
      </c>
    </row>
    <row r="33" spans="1:17" s="1" customFormat="1" ht="17.25" customHeight="1" thickBot="1" x14ac:dyDescent="0.2">
      <c r="A33" s="10"/>
      <c r="B33" s="57" t="s">
        <v>53</v>
      </c>
      <c r="C33" s="12">
        <v>984</v>
      </c>
      <c r="D33" s="13">
        <v>1.430232558139535</v>
      </c>
      <c r="E33" s="14">
        <v>1193</v>
      </c>
      <c r="F33" s="15">
        <v>1.3587699316628701</v>
      </c>
      <c r="G33" s="16">
        <v>1956</v>
      </c>
      <c r="H33" s="13">
        <v>1.2767624020887729</v>
      </c>
      <c r="I33" s="14">
        <v>2725</v>
      </c>
      <c r="J33" s="17">
        <v>1.114975450081833</v>
      </c>
      <c r="K33" s="16">
        <v>3408</v>
      </c>
      <c r="L33" s="15">
        <v>0.96626027785653534</v>
      </c>
      <c r="M33" s="19">
        <v>688</v>
      </c>
      <c r="N33" s="20">
        <v>878</v>
      </c>
      <c r="O33" s="20">
        <v>1532</v>
      </c>
      <c r="P33" s="20">
        <v>2444</v>
      </c>
      <c r="Q33" s="52">
        <v>3527</v>
      </c>
    </row>
    <row r="34" spans="1:17" s="1" customFormat="1" ht="17.25" customHeight="1" thickBot="1" x14ac:dyDescent="0.2">
      <c r="A34" s="58"/>
      <c r="B34" s="22" t="s">
        <v>54</v>
      </c>
      <c r="C34" s="23">
        <v>26861</v>
      </c>
      <c r="D34" s="24">
        <v>1.3428485727140929</v>
      </c>
      <c r="E34" s="25">
        <v>34420</v>
      </c>
      <c r="F34" s="26">
        <v>1.2679584469166727</v>
      </c>
      <c r="G34" s="27">
        <v>55367</v>
      </c>
      <c r="H34" s="24">
        <v>1.1859952017821951</v>
      </c>
      <c r="I34" s="25">
        <v>77667</v>
      </c>
      <c r="J34" s="28">
        <v>1.0459638537991218</v>
      </c>
      <c r="K34" s="27">
        <v>94318</v>
      </c>
      <c r="L34" s="26">
        <v>0.92296702221352378</v>
      </c>
      <c r="M34" s="53">
        <v>20003</v>
      </c>
      <c r="N34" s="54">
        <v>27146</v>
      </c>
      <c r="O34" s="54">
        <v>46684</v>
      </c>
      <c r="P34" s="54">
        <v>74254</v>
      </c>
      <c r="Q34" s="55">
        <v>102190</v>
      </c>
    </row>
    <row r="35" spans="1:17" s="1" customFormat="1" ht="17.25" customHeight="1" x14ac:dyDescent="0.15">
      <c r="A35" s="58"/>
      <c r="B35" s="31" t="s">
        <v>55</v>
      </c>
      <c r="C35" s="32">
        <v>7459</v>
      </c>
      <c r="D35" s="33">
        <v>1.507477768795473</v>
      </c>
      <c r="E35" s="34">
        <v>10066</v>
      </c>
      <c r="F35" s="35">
        <v>1.4624437018741827</v>
      </c>
      <c r="G35" s="36">
        <v>16245</v>
      </c>
      <c r="H35" s="33">
        <v>1.3215912788805728</v>
      </c>
      <c r="I35" s="34">
        <v>21750</v>
      </c>
      <c r="J35" s="37">
        <v>1.1470913981330098</v>
      </c>
      <c r="K35" s="36">
        <v>25961</v>
      </c>
      <c r="L35" s="35">
        <v>1.0681780776826859</v>
      </c>
      <c r="M35" s="38">
        <v>4948</v>
      </c>
      <c r="N35" s="39">
        <v>6883</v>
      </c>
      <c r="O35" s="39">
        <v>12292</v>
      </c>
      <c r="P35" s="39">
        <v>18961</v>
      </c>
      <c r="Q35" s="56">
        <v>24304</v>
      </c>
    </row>
    <row r="36" spans="1:17" s="1" customFormat="1" ht="17.25" customHeight="1" x14ac:dyDescent="0.15">
      <c r="A36" s="58"/>
      <c r="B36" s="42" t="s">
        <v>56</v>
      </c>
      <c r="C36" s="43">
        <v>2637</v>
      </c>
      <c r="D36" s="44">
        <v>2.0410216718266252</v>
      </c>
      <c r="E36" s="45">
        <v>3761</v>
      </c>
      <c r="F36" s="46">
        <v>1.6288436552620182</v>
      </c>
      <c r="G36" s="47">
        <v>6398</v>
      </c>
      <c r="H36" s="44">
        <v>1.294093851132686</v>
      </c>
      <c r="I36" s="45">
        <v>9776</v>
      </c>
      <c r="J36" s="48">
        <v>1.0820143884892086</v>
      </c>
      <c r="K36" s="47">
        <v>12184</v>
      </c>
      <c r="L36" s="46">
        <v>0.97308521683571603</v>
      </c>
      <c r="M36" s="38">
        <v>1292</v>
      </c>
      <c r="N36" s="39">
        <v>2309</v>
      </c>
      <c r="O36" s="39">
        <v>4944</v>
      </c>
      <c r="P36" s="39">
        <v>9035</v>
      </c>
      <c r="Q36" s="56">
        <v>12521</v>
      </c>
    </row>
    <row r="37" spans="1:17" s="1" customFormat="1" ht="17.25" customHeight="1" x14ac:dyDescent="0.15">
      <c r="A37" s="58"/>
      <c r="B37" s="42" t="s">
        <v>57</v>
      </c>
      <c r="C37" s="43">
        <v>4568</v>
      </c>
      <c r="D37" s="44">
        <v>1.6714233443102817</v>
      </c>
      <c r="E37" s="45">
        <v>6031</v>
      </c>
      <c r="F37" s="46">
        <v>1.5149459934689777</v>
      </c>
      <c r="G37" s="47">
        <v>9654</v>
      </c>
      <c r="H37" s="44">
        <v>1.3633667561078944</v>
      </c>
      <c r="I37" s="45">
        <v>13361</v>
      </c>
      <c r="J37" s="48">
        <v>1.1085207002406039</v>
      </c>
      <c r="K37" s="47">
        <v>16279</v>
      </c>
      <c r="L37" s="46">
        <v>0.93145276649310527</v>
      </c>
      <c r="M37" s="38">
        <v>2733</v>
      </c>
      <c r="N37" s="39">
        <v>3981</v>
      </c>
      <c r="O37" s="39">
        <v>7081</v>
      </c>
      <c r="P37" s="39">
        <v>12053</v>
      </c>
      <c r="Q37" s="56">
        <v>17477</v>
      </c>
    </row>
    <row r="38" spans="1:17" s="1" customFormat="1" ht="17.25" customHeight="1" x14ac:dyDescent="0.15">
      <c r="A38" s="58"/>
      <c r="B38" s="42" t="s">
        <v>58</v>
      </c>
      <c r="C38" s="43">
        <v>2858</v>
      </c>
      <c r="D38" s="44">
        <v>1.7083084279737</v>
      </c>
      <c r="E38" s="45">
        <v>3709</v>
      </c>
      <c r="F38" s="46">
        <v>1.5120260905014269</v>
      </c>
      <c r="G38" s="47">
        <v>5408</v>
      </c>
      <c r="H38" s="44">
        <v>1.2480960073851834</v>
      </c>
      <c r="I38" s="45">
        <v>7178</v>
      </c>
      <c r="J38" s="48">
        <v>1.0621485646641018</v>
      </c>
      <c r="K38" s="47">
        <v>8291</v>
      </c>
      <c r="L38" s="46">
        <v>0.94333826373876439</v>
      </c>
      <c r="M38" s="38">
        <v>1673</v>
      </c>
      <c r="N38" s="39">
        <v>2453</v>
      </c>
      <c r="O38" s="39">
        <v>4333</v>
      </c>
      <c r="P38" s="39">
        <v>6758</v>
      </c>
      <c r="Q38" s="56">
        <v>8789</v>
      </c>
    </row>
    <row r="39" spans="1:17" s="1" customFormat="1" ht="17.25" customHeight="1" x14ac:dyDescent="0.15">
      <c r="A39" s="58"/>
      <c r="B39" s="42" t="s">
        <v>59</v>
      </c>
      <c r="C39" s="43">
        <v>8976</v>
      </c>
      <c r="D39" s="44">
        <v>1.4782608695652173</v>
      </c>
      <c r="E39" s="45">
        <v>11305</v>
      </c>
      <c r="F39" s="46">
        <v>1.4232657686012842</v>
      </c>
      <c r="G39" s="47">
        <v>15146</v>
      </c>
      <c r="H39" s="44">
        <v>1.3281304805331462</v>
      </c>
      <c r="I39" s="45">
        <v>17614</v>
      </c>
      <c r="J39" s="48">
        <v>1.1572170028250444</v>
      </c>
      <c r="K39" s="47">
        <v>19057</v>
      </c>
      <c r="L39" s="46">
        <v>1.0468578334431993</v>
      </c>
      <c r="M39" s="38">
        <v>6072</v>
      </c>
      <c r="N39" s="39">
        <v>7943</v>
      </c>
      <c r="O39" s="39">
        <v>11404</v>
      </c>
      <c r="P39" s="39">
        <v>15221</v>
      </c>
      <c r="Q39" s="56">
        <v>18204</v>
      </c>
    </row>
    <row r="40" spans="1:17" s="1" customFormat="1" ht="17.25" customHeight="1" x14ac:dyDescent="0.15">
      <c r="A40" s="58"/>
      <c r="B40" s="42" t="s">
        <v>60</v>
      </c>
      <c r="C40" s="43">
        <v>3396</v>
      </c>
      <c r="D40" s="44">
        <v>1.5394378966455122</v>
      </c>
      <c r="E40" s="45">
        <v>4394</v>
      </c>
      <c r="F40" s="46">
        <v>1.4661327994661328</v>
      </c>
      <c r="G40" s="47">
        <v>6825</v>
      </c>
      <c r="H40" s="44">
        <v>1.333268216448525</v>
      </c>
      <c r="I40" s="45">
        <v>9664</v>
      </c>
      <c r="J40" s="48">
        <v>1.1565342269028243</v>
      </c>
      <c r="K40" s="47">
        <v>11169</v>
      </c>
      <c r="L40" s="46">
        <v>1.0259024524662441</v>
      </c>
      <c r="M40" s="38">
        <v>2206</v>
      </c>
      <c r="N40" s="39">
        <v>2997</v>
      </c>
      <c r="O40" s="39">
        <v>5119</v>
      </c>
      <c r="P40" s="39">
        <v>8356</v>
      </c>
      <c r="Q40" s="56">
        <v>10887</v>
      </c>
    </row>
    <row r="41" spans="1:17" s="1" customFormat="1" ht="17.25" customHeight="1" x14ac:dyDescent="0.15">
      <c r="A41" s="58"/>
      <c r="B41" s="42" t="s">
        <v>61</v>
      </c>
      <c r="C41" s="43">
        <v>388</v>
      </c>
      <c r="D41" s="44">
        <v>1.8388625592417061</v>
      </c>
      <c r="E41" s="45">
        <v>501</v>
      </c>
      <c r="F41" s="46">
        <v>1.7578947368421052</v>
      </c>
      <c r="G41" s="47">
        <v>807</v>
      </c>
      <c r="H41" s="44">
        <v>1.7025316455696202</v>
      </c>
      <c r="I41" s="45">
        <v>1103</v>
      </c>
      <c r="J41" s="48">
        <v>0.88665594855305463</v>
      </c>
      <c r="K41" s="47">
        <v>1368</v>
      </c>
      <c r="L41" s="46">
        <v>0.67091711623344774</v>
      </c>
      <c r="M41" s="38">
        <v>211</v>
      </c>
      <c r="N41" s="39">
        <v>285</v>
      </c>
      <c r="O41" s="39">
        <v>474</v>
      </c>
      <c r="P41" s="39">
        <v>1244</v>
      </c>
      <c r="Q41" s="56">
        <v>2039</v>
      </c>
    </row>
    <row r="42" spans="1:17" s="1" customFormat="1" ht="17.25" customHeight="1" x14ac:dyDescent="0.15">
      <c r="A42" s="58"/>
      <c r="B42" s="42" t="s">
        <v>62</v>
      </c>
      <c r="C42" s="43">
        <v>553</v>
      </c>
      <c r="D42" s="44">
        <v>2.4254385964912282</v>
      </c>
      <c r="E42" s="45">
        <v>701</v>
      </c>
      <c r="F42" s="46">
        <v>2.5035714285714286</v>
      </c>
      <c r="G42" s="47">
        <v>1060</v>
      </c>
      <c r="H42" s="44">
        <v>2.2315789473684209</v>
      </c>
      <c r="I42" s="45">
        <v>1466</v>
      </c>
      <c r="J42" s="48">
        <v>1.867515923566879</v>
      </c>
      <c r="K42" s="47">
        <v>1805</v>
      </c>
      <c r="L42" s="46">
        <v>1.4123630672926448</v>
      </c>
      <c r="M42" s="38">
        <v>228</v>
      </c>
      <c r="N42" s="39">
        <v>280</v>
      </c>
      <c r="O42" s="39">
        <v>475</v>
      </c>
      <c r="P42" s="39">
        <v>785</v>
      </c>
      <c r="Q42" s="56">
        <v>1278</v>
      </c>
    </row>
    <row r="43" spans="1:17" s="1" customFormat="1" ht="17.25" customHeight="1" x14ac:dyDescent="0.15">
      <c r="A43" s="58"/>
      <c r="B43" s="42" t="s">
        <v>63</v>
      </c>
      <c r="C43" s="43">
        <v>793</v>
      </c>
      <c r="D43" s="44">
        <v>1.8063781321184511</v>
      </c>
      <c r="E43" s="45">
        <v>1008</v>
      </c>
      <c r="F43" s="46">
        <v>1.696969696969697</v>
      </c>
      <c r="G43" s="47">
        <v>1571</v>
      </c>
      <c r="H43" s="44">
        <v>1.5267249757045676</v>
      </c>
      <c r="I43" s="45">
        <v>2154</v>
      </c>
      <c r="J43" s="48">
        <v>1.2494199535962878</v>
      </c>
      <c r="K43" s="47">
        <v>2745</v>
      </c>
      <c r="L43" s="46">
        <v>1.0557692307692308</v>
      </c>
      <c r="M43" s="38">
        <v>439</v>
      </c>
      <c r="N43" s="39">
        <v>594</v>
      </c>
      <c r="O43" s="39">
        <v>1029</v>
      </c>
      <c r="P43" s="39">
        <v>1724</v>
      </c>
      <c r="Q43" s="56">
        <v>2600</v>
      </c>
    </row>
    <row r="44" spans="1:17" s="1" customFormat="1" ht="17.25" customHeight="1" x14ac:dyDescent="0.15">
      <c r="A44" s="58"/>
      <c r="B44" s="42" t="s">
        <v>64</v>
      </c>
      <c r="C44" s="43">
        <v>435</v>
      </c>
      <c r="D44" s="44">
        <v>1.6353383458646618</v>
      </c>
      <c r="E44" s="45">
        <v>528</v>
      </c>
      <c r="F44" s="46">
        <v>1.6869009584664536</v>
      </c>
      <c r="G44" s="47">
        <v>712</v>
      </c>
      <c r="H44" s="44">
        <v>1.5857461024498887</v>
      </c>
      <c r="I44" s="45">
        <v>894</v>
      </c>
      <c r="J44" s="48">
        <v>1.3051094890510948</v>
      </c>
      <c r="K44" s="47">
        <v>1188</v>
      </c>
      <c r="L44" s="46">
        <v>1.1123595505617978</v>
      </c>
      <c r="M44" s="38">
        <v>266</v>
      </c>
      <c r="N44" s="39">
        <v>313</v>
      </c>
      <c r="O44" s="39">
        <v>449</v>
      </c>
      <c r="P44" s="39">
        <v>685</v>
      </c>
      <c r="Q44" s="56">
        <v>1068</v>
      </c>
    </row>
    <row r="45" spans="1:17" s="1" customFormat="1" ht="17.25" customHeight="1" x14ac:dyDescent="0.15">
      <c r="A45" s="58"/>
      <c r="B45" s="42" t="s">
        <v>65</v>
      </c>
      <c r="C45" s="43">
        <v>886</v>
      </c>
      <c r="D45" s="44">
        <v>1.9429824561403508</v>
      </c>
      <c r="E45" s="45">
        <v>1165</v>
      </c>
      <c r="F45" s="46">
        <v>1.8973941368078175</v>
      </c>
      <c r="G45" s="47">
        <v>1742</v>
      </c>
      <c r="H45" s="44">
        <v>1.5923217550274222</v>
      </c>
      <c r="I45" s="45">
        <v>2295</v>
      </c>
      <c r="J45" s="48">
        <v>1.3114285714285714</v>
      </c>
      <c r="K45" s="47">
        <v>3070</v>
      </c>
      <c r="L45" s="46">
        <v>0.94200675053697458</v>
      </c>
      <c r="M45" s="38">
        <v>456</v>
      </c>
      <c r="N45" s="39">
        <v>614</v>
      </c>
      <c r="O45" s="39">
        <v>1094</v>
      </c>
      <c r="P45" s="39">
        <v>1750</v>
      </c>
      <c r="Q45" s="56">
        <v>3259</v>
      </c>
    </row>
    <row r="46" spans="1:17" s="1" customFormat="1" ht="17.25" customHeight="1" x14ac:dyDescent="0.15">
      <c r="A46" s="58"/>
      <c r="B46" s="42" t="s">
        <v>66</v>
      </c>
      <c r="C46" s="43">
        <v>1317</v>
      </c>
      <c r="D46" s="44">
        <v>1.8065843621399178</v>
      </c>
      <c r="E46" s="45">
        <v>1867</v>
      </c>
      <c r="F46" s="46">
        <v>1.7464920486435922</v>
      </c>
      <c r="G46" s="47">
        <v>2790</v>
      </c>
      <c r="H46" s="44">
        <v>1.4738510301109351</v>
      </c>
      <c r="I46" s="45">
        <v>3383</v>
      </c>
      <c r="J46" s="48">
        <v>1.144839255499154</v>
      </c>
      <c r="K46" s="47">
        <v>3771</v>
      </c>
      <c r="L46" s="46">
        <v>1.0145278450363195</v>
      </c>
      <c r="M46" s="38">
        <v>729</v>
      </c>
      <c r="N46" s="39">
        <v>1069</v>
      </c>
      <c r="O46" s="39">
        <v>1893</v>
      </c>
      <c r="P46" s="39">
        <v>2955</v>
      </c>
      <c r="Q46" s="56">
        <v>3717</v>
      </c>
    </row>
    <row r="47" spans="1:17" s="1" customFormat="1" ht="17.25" customHeight="1" x14ac:dyDescent="0.15">
      <c r="A47" s="58"/>
      <c r="B47" s="42" t="s">
        <v>67</v>
      </c>
      <c r="C47" s="43">
        <v>446</v>
      </c>
      <c r="D47" s="44">
        <v>1.6277372262773722</v>
      </c>
      <c r="E47" s="45">
        <v>590</v>
      </c>
      <c r="F47" s="46">
        <v>1.6761363636363635</v>
      </c>
      <c r="G47" s="47">
        <v>783</v>
      </c>
      <c r="H47" s="44">
        <v>1.3293718166383701</v>
      </c>
      <c r="I47" s="45">
        <v>967</v>
      </c>
      <c r="J47" s="48">
        <v>1.1179190751445087</v>
      </c>
      <c r="K47" s="47">
        <v>1103</v>
      </c>
      <c r="L47" s="46">
        <v>1.040566037735849</v>
      </c>
      <c r="M47" s="38">
        <v>274</v>
      </c>
      <c r="N47" s="39">
        <v>352</v>
      </c>
      <c r="O47" s="39">
        <v>589</v>
      </c>
      <c r="P47" s="39">
        <v>865</v>
      </c>
      <c r="Q47" s="56">
        <v>1060</v>
      </c>
    </row>
    <row r="48" spans="1:17" s="1" customFormat="1" ht="17.25" customHeight="1" x14ac:dyDescent="0.15">
      <c r="A48" s="58"/>
      <c r="B48" s="42" t="s">
        <v>68</v>
      </c>
      <c r="C48" s="43">
        <v>1237</v>
      </c>
      <c r="D48" s="44">
        <v>1.8298816568047338</v>
      </c>
      <c r="E48" s="45">
        <v>1475</v>
      </c>
      <c r="F48" s="46">
        <v>1.6407119021134593</v>
      </c>
      <c r="G48" s="47">
        <v>2185</v>
      </c>
      <c r="H48" s="44">
        <v>1.4422442244224423</v>
      </c>
      <c r="I48" s="45">
        <v>2899</v>
      </c>
      <c r="J48" s="48">
        <v>1.2014090343970161</v>
      </c>
      <c r="K48" s="47">
        <v>3638</v>
      </c>
      <c r="L48" s="46">
        <v>1.093477607454163</v>
      </c>
      <c r="M48" s="38">
        <v>676</v>
      </c>
      <c r="N48" s="39">
        <v>899</v>
      </c>
      <c r="O48" s="39">
        <v>1515</v>
      </c>
      <c r="P48" s="39">
        <v>2413</v>
      </c>
      <c r="Q48" s="56">
        <v>3327</v>
      </c>
    </row>
    <row r="49" spans="1:18" s="1" customFormat="1" ht="17.25" customHeight="1" thickBot="1" x14ac:dyDescent="0.2">
      <c r="A49" s="58"/>
      <c r="B49" s="11" t="s">
        <v>69</v>
      </c>
      <c r="C49" s="12">
        <v>338</v>
      </c>
      <c r="D49" s="13">
        <v>1.9096045197740112</v>
      </c>
      <c r="E49" s="14">
        <v>435</v>
      </c>
      <c r="F49" s="15">
        <v>1.9333333333333333</v>
      </c>
      <c r="G49" s="16">
        <v>641</v>
      </c>
      <c r="H49" s="13">
        <v>1.6868421052631579</v>
      </c>
      <c r="I49" s="14">
        <v>816</v>
      </c>
      <c r="J49" s="17">
        <v>1.1912408759124087</v>
      </c>
      <c r="K49" s="16">
        <v>891</v>
      </c>
      <c r="L49" s="15">
        <v>1.0396732788798133</v>
      </c>
      <c r="M49" s="19">
        <v>177</v>
      </c>
      <c r="N49" s="20">
        <v>225</v>
      </c>
      <c r="O49" s="20">
        <v>380</v>
      </c>
      <c r="P49" s="20">
        <v>685</v>
      </c>
      <c r="Q49" s="52">
        <v>857</v>
      </c>
    </row>
    <row r="50" spans="1:18" s="1" customFormat="1" ht="17.25" customHeight="1" thickBot="1" x14ac:dyDescent="0.2">
      <c r="A50" s="58"/>
      <c r="B50" s="22" t="s">
        <v>70</v>
      </c>
      <c r="C50" s="23">
        <v>36287</v>
      </c>
      <c r="D50" s="24">
        <v>1.6214030384271672</v>
      </c>
      <c r="E50" s="25">
        <v>47536</v>
      </c>
      <c r="F50" s="26">
        <v>1.5237362566913486</v>
      </c>
      <c r="G50" s="27">
        <v>71967</v>
      </c>
      <c r="H50" s="24">
        <v>1.3560513274669781</v>
      </c>
      <c r="I50" s="25">
        <v>95320</v>
      </c>
      <c r="J50" s="28">
        <v>1.1416936160019164</v>
      </c>
      <c r="K50" s="27">
        <v>112520</v>
      </c>
      <c r="L50" s="26">
        <v>1.0101717435607387</v>
      </c>
      <c r="M50" s="53">
        <v>22380</v>
      </c>
      <c r="N50" s="54">
        <v>31197</v>
      </c>
      <c r="O50" s="54">
        <v>53071</v>
      </c>
      <c r="P50" s="54">
        <v>83490</v>
      </c>
      <c r="Q50" s="55">
        <v>111387</v>
      </c>
    </row>
    <row r="51" spans="1:18" s="1" customFormat="1" ht="17.25" customHeight="1" x14ac:dyDescent="0.15">
      <c r="A51" s="58"/>
      <c r="B51" s="31" t="s">
        <v>71</v>
      </c>
      <c r="C51" s="32">
        <v>5858</v>
      </c>
      <c r="D51" s="33">
        <v>1.5055255718324339</v>
      </c>
      <c r="E51" s="34">
        <v>7298</v>
      </c>
      <c r="F51" s="35">
        <v>1.4561053471667997</v>
      </c>
      <c r="G51" s="36">
        <v>11085</v>
      </c>
      <c r="H51" s="33">
        <v>1.3622956863708984</v>
      </c>
      <c r="I51" s="34">
        <v>14863</v>
      </c>
      <c r="J51" s="37">
        <v>1.1479879508766511</v>
      </c>
      <c r="K51" s="36">
        <v>17510</v>
      </c>
      <c r="L51" s="35">
        <v>0.9775569450647611</v>
      </c>
      <c r="M51" s="38">
        <v>3891</v>
      </c>
      <c r="N51" s="39">
        <v>5012</v>
      </c>
      <c r="O51" s="39">
        <v>8137</v>
      </c>
      <c r="P51" s="39">
        <v>12947</v>
      </c>
      <c r="Q51" s="56">
        <v>17912</v>
      </c>
    </row>
    <row r="52" spans="1:18" s="1" customFormat="1" ht="17.25" customHeight="1" x14ac:dyDescent="0.15">
      <c r="A52" s="58"/>
      <c r="B52" s="42" t="s">
        <v>72</v>
      </c>
      <c r="C52" s="43">
        <v>2073</v>
      </c>
      <c r="D52" s="44">
        <v>1.2201294879340789</v>
      </c>
      <c r="E52" s="45">
        <v>3465</v>
      </c>
      <c r="F52" s="46">
        <v>1.1834016393442623</v>
      </c>
      <c r="G52" s="47">
        <v>7803</v>
      </c>
      <c r="H52" s="44">
        <v>1.0767214019594316</v>
      </c>
      <c r="I52" s="45">
        <v>13200</v>
      </c>
      <c r="J52" s="48">
        <v>0.95437784686573635</v>
      </c>
      <c r="K52" s="47">
        <v>16062</v>
      </c>
      <c r="L52" s="46">
        <v>0.85741739176853682</v>
      </c>
      <c r="M52" s="38">
        <v>1699</v>
      </c>
      <c r="N52" s="39">
        <v>2928</v>
      </c>
      <c r="O52" s="39">
        <v>7247</v>
      </c>
      <c r="P52" s="39">
        <v>13831</v>
      </c>
      <c r="Q52" s="56">
        <v>18733</v>
      </c>
    </row>
    <row r="53" spans="1:18" s="1" customFormat="1" ht="17.25" customHeight="1" x14ac:dyDescent="0.15">
      <c r="A53" s="58"/>
      <c r="B53" s="42" t="s">
        <v>73</v>
      </c>
      <c r="C53" s="43">
        <v>2017</v>
      </c>
      <c r="D53" s="44">
        <v>1.5708722741433021</v>
      </c>
      <c r="E53" s="45">
        <v>2582</v>
      </c>
      <c r="F53" s="46">
        <v>1.4368391764051196</v>
      </c>
      <c r="G53" s="47">
        <v>4321</v>
      </c>
      <c r="H53" s="44">
        <v>1.3097908457108214</v>
      </c>
      <c r="I53" s="45">
        <v>6536</v>
      </c>
      <c r="J53" s="48">
        <v>1.1048005409060175</v>
      </c>
      <c r="K53" s="47">
        <v>7967</v>
      </c>
      <c r="L53" s="46">
        <v>0.99116695695446633</v>
      </c>
      <c r="M53" s="38">
        <v>1284</v>
      </c>
      <c r="N53" s="39">
        <v>1797</v>
      </c>
      <c r="O53" s="39">
        <v>3299</v>
      </c>
      <c r="P53" s="39">
        <v>5916</v>
      </c>
      <c r="Q53" s="56">
        <v>8038</v>
      </c>
    </row>
    <row r="54" spans="1:18" s="1" customFormat="1" ht="17.25" customHeight="1" x14ac:dyDescent="0.15">
      <c r="A54" s="58"/>
      <c r="B54" s="42" t="s">
        <v>74</v>
      </c>
      <c r="C54" s="43">
        <v>2484</v>
      </c>
      <c r="D54" s="44">
        <v>1.588235294117647</v>
      </c>
      <c r="E54" s="45">
        <v>4084</v>
      </c>
      <c r="F54" s="46">
        <v>1.4570103460577952</v>
      </c>
      <c r="G54" s="47">
        <v>7826</v>
      </c>
      <c r="H54" s="44">
        <v>1.198468606431853</v>
      </c>
      <c r="I54" s="45">
        <v>11672</v>
      </c>
      <c r="J54" s="48">
        <v>1.0252086078173035</v>
      </c>
      <c r="K54" s="47">
        <v>14141</v>
      </c>
      <c r="L54" s="46">
        <v>0.86005352146940761</v>
      </c>
      <c r="M54" s="38">
        <v>1564</v>
      </c>
      <c r="N54" s="39">
        <v>2803</v>
      </c>
      <c r="O54" s="39">
        <v>6530</v>
      </c>
      <c r="P54" s="39">
        <v>11385</v>
      </c>
      <c r="Q54" s="56">
        <v>16442</v>
      </c>
    </row>
    <row r="55" spans="1:18" s="1" customFormat="1" ht="17.25" customHeight="1" thickBot="1" x14ac:dyDescent="0.2">
      <c r="A55" s="10"/>
      <c r="B55" s="57" t="s">
        <v>75</v>
      </c>
      <c r="C55" s="12">
        <v>3114</v>
      </c>
      <c r="D55" s="13">
        <v>1.5687657430730479</v>
      </c>
      <c r="E55" s="14">
        <v>4097</v>
      </c>
      <c r="F55" s="15">
        <v>1.4574884382781927</v>
      </c>
      <c r="G55" s="16">
        <v>6385</v>
      </c>
      <c r="H55" s="13">
        <v>1.247557639703009</v>
      </c>
      <c r="I55" s="14">
        <v>8917</v>
      </c>
      <c r="J55" s="17">
        <v>1.1074267262791853</v>
      </c>
      <c r="K55" s="16">
        <v>10837</v>
      </c>
      <c r="L55" s="15">
        <v>0.96320327082037149</v>
      </c>
      <c r="M55" s="19">
        <v>1985</v>
      </c>
      <c r="N55" s="20">
        <v>2811</v>
      </c>
      <c r="O55" s="20">
        <v>5118</v>
      </c>
      <c r="P55" s="59">
        <v>8052</v>
      </c>
      <c r="Q55" s="21">
        <v>11251</v>
      </c>
    </row>
    <row r="56" spans="1:18" s="1" customFormat="1" ht="17.25" customHeight="1" thickBot="1" x14ac:dyDescent="0.2">
      <c r="A56" s="10"/>
      <c r="B56" s="60" t="s">
        <v>76</v>
      </c>
      <c r="C56" s="23">
        <v>15546</v>
      </c>
      <c r="D56" s="24">
        <v>1.4915091624292429</v>
      </c>
      <c r="E56" s="25">
        <v>21526</v>
      </c>
      <c r="F56" s="24">
        <v>1.4022539248257442</v>
      </c>
      <c r="G56" s="27">
        <v>37420</v>
      </c>
      <c r="H56" s="24">
        <v>1.2337212752629323</v>
      </c>
      <c r="I56" s="25">
        <v>55188</v>
      </c>
      <c r="J56" s="28">
        <v>1.0586407320020716</v>
      </c>
      <c r="K56" s="27">
        <v>66517</v>
      </c>
      <c r="L56" s="26">
        <v>0.91904775063556976</v>
      </c>
      <c r="M56" s="53">
        <v>10423</v>
      </c>
      <c r="N56" s="54">
        <v>15351</v>
      </c>
      <c r="O56" s="54">
        <v>30331</v>
      </c>
      <c r="P56" s="61">
        <v>52131</v>
      </c>
      <c r="Q56" s="62">
        <v>72376</v>
      </c>
    </row>
    <row r="57" spans="1:18" s="1" customFormat="1" ht="17.25" customHeight="1" x14ac:dyDescent="0.15">
      <c r="A57" s="10"/>
      <c r="B57" s="63" t="s">
        <v>77</v>
      </c>
      <c r="C57" s="32">
        <v>93380</v>
      </c>
      <c r="D57" s="64">
        <v>1.3962529344039234</v>
      </c>
      <c r="E57" s="34">
        <v>124384</v>
      </c>
      <c r="F57" s="35">
        <v>1.3264513927398371</v>
      </c>
      <c r="G57" s="36">
        <v>202347</v>
      </c>
      <c r="H57" s="33">
        <v>1.2227882523567803</v>
      </c>
      <c r="I57" s="34">
        <v>279744</v>
      </c>
      <c r="J57" s="37">
        <v>1.0681695820016726</v>
      </c>
      <c r="K57" s="36">
        <v>333484</v>
      </c>
      <c r="L57" s="35">
        <v>0.94922066240848901</v>
      </c>
      <c r="M57" s="38">
        <v>66879</v>
      </c>
      <c r="N57" s="65">
        <v>93772</v>
      </c>
      <c r="O57" s="65">
        <v>165480</v>
      </c>
      <c r="P57" s="65">
        <v>261891</v>
      </c>
      <c r="Q57" s="66">
        <v>351324</v>
      </c>
    </row>
    <row r="58" spans="1:18" s="1" customFormat="1" ht="17.25" customHeight="1" thickBot="1" x14ac:dyDescent="0.2">
      <c r="A58" s="10"/>
      <c r="B58" s="57" t="s">
        <v>78</v>
      </c>
      <c r="C58" s="12">
        <v>24122</v>
      </c>
      <c r="D58" s="13">
        <v>1.4740894646785627</v>
      </c>
      <c r="E58" s="14">
        <v>30043</v>
      </c>
      <c r="F58" s="15">
        <v>1.4325973964045586</v>
      </c>
      <c r="G58" s="16">
        <v>43950</v>
      </c>
      <c r="H58" s="13">
        <v>1.330971200145362</v>
      </c>
      <c r="I58" s="14">
        <v>57350</v>
      </c>
      <c r="J58" s="17">
        <v>1.1342061545763784</v>
      </c>
      <c r="K58" s="16">
        <v>69833</v>
      </c>
      <c r="L58" s="15">
        <v>0.97001055672852543</v>
      </c>
      <c r="M58" s="38">
        <v>16364</v>
      </c>
      <c r="N58" s="67">
        <v>20971</v>
      </c>
      <c r="O58" s="65">
        <v>33021</v>
      </c>
      <c r="P58" s="65">
        <v>50564</v>
      </c>
      <c r="Q58" s="68">
        <v>71992</v>
      </c>
    </row>
    <row r="59" spans="1:18" s="75" customFormat="1" ht="28.5" customHeight="1" thickBot="1" x14ac:dyDescent="0.2">
      <c r="A59" s="69"/>
      <c r="B59" s="70" t="s">
        <v>79</v>
      </c>
      <c r="C59" s="23">
        <v>117502</v>
      </c>
      <c r="D59" s="24">
        <v>1.4115541246711436</v>
      </c>
      <c r="E59" s="25">
        <v>154427</v>
      </c>
      <c r="F59" s="26">
        <v>1.3458511630339105</v>
      </c>
      <c r="G59" s="27">
        <v>246297</v>
      </c>
      <c r="H59" s="24">
        <v>1.2407846811854852</v>
      </c>
      <c r="I59" s="25">
        <v>337094</v>
      </c>
      <c r="J59" s="28">
        <v>1.0788561552863611</v>
      </c>
      <c r="K59" s="27">
        <v>403317</v>
      </c>
      <c r="L59" s="26">
        <v>0.95275633333018361</v>
      </c>
      <c r="M59" s="71">
        <v>83243</v>
      </c>
      <c r="N59" s="72">
        <v>114743</v>
      </c>
      <c r="O59" s="73">
        <v>198501</v>
      </c>
      <c r="P59" s="73">
        <v>312455</v>
      </c>
      <c r="Q59" s="74">
        <v>423316</v>
      </c>
    </row>
    <row r="60" spans="1:18" s="75" customFormat="1" ht="17.25" customHeight="1" x14ac:dyDescent="0.15">
      <c r="B60" s="76" t="s">
        <v>80</v>
      </c>
      <c r="C60" s="77">
        <v>117145</v>
      </c>
      <c r="D60" s="78">
        <v>1.4109945436806668</v>
      </c>
      <c r="E60" s="79">
        <v>153829</v>
      </c>
      <c r="F60" s="80">
        <v>1.3459650535047119</v>
      </c>
      <c r="G60" s="81">
        <v>244152</v>
      </c>
      <c r="H60" s="78">
        <v>1.2434656833784912</v>
      </c>
      <c r="I60" s="82">
        <v>331948</v>
      </c>
      <c r="J60" s="80">
        <v>1.0840605078900616</v>
      </c>
      <c r="K60" s="81">
        <v>397803</v>
      </c>
      <c r="L60" s="80">
        <v>0.95498772065019333</v>
      </c>
      <c r="M60" s="83">
        <v>83023</v>
      </c>
      <c r="N60" s="84">
        <v>114289</v>
      </c>
      <c r="O60" s="85">
        <v>196348</v>
      </c>
      <c r="P60" s="85">
        <v>306208</v>
      </c>
      <c r="Q60" s="86">
        <v>416553</v>
      </c>
    </row>
    <row r="61" spans="1:18" s="75" customFormat="1" ht="17.25" customHeight="1" thickBot="1" x14ac:dyDescent="0.2">
      <c r="B61" s="87" t="s">
        <v>81</v>
      </c>
      <c r="C61" s="88">
        <v>357</v>
      </c>
      <c r="D61" s="89">
        <v>1.6227272727272728</v>
      </c>
      <c r="E61" s="90">
        <v>598</v>
      </c>
      <c r="F61" s="91">
        <v>1.3171806167400881</v>
      </c>
      <c r="G61" s="92">
        <v>2145</v>
      </c>
      <c r="H61" s="89">
        <v>0.99628425452856484</v>
      </c>
      <c r="I61" s="93">
        <v>5146</v>
      </c>
      <c r="J61" s="91">
        <v>0.82375540259324476</v>
      </c>
      <c r="K61" s="92">
        <v>5514</v>
      </c>
      <c r="L61" s="91">
        <v>0.81531864557149192</v>
      </c>
      <c r="M61" s="94">
        <v>220</v>
      </c>
      <c r="N61" s="95">
        <v>454</v>
      </c>
      <c r="O61" s="96">
        <v>2153</v>
      </c>
      <c r="P61" s="96">
        <v>6247</v>
      </c>
      <c r="Q61" s="97">
        <v>6763</v>
      </c>
    </row>
    <row r="62" spans="1:18" s="75" customFormat="1" ht="39" customHeight="1" thickTop="1" x14ac:dyDescent="0.15">
      <c r="B62" s="98" t="s">
        <v>82</v>
      </c>
      <c r="C62" s="124">
        <v>1657286</v>
      </c>
      <c r="D62" s="125"/>
      <c r="E62" s="125"/>
      <c r="F62" s="125"/>
      <c r="G62" s="126">
        <v>0.97935032471945305</v>
      </c>
      <c r="H62" s="126"/>
      <c r="I62" s="126"/>
      <c r="J62" s="126"/>
      <c r="K62" s="126"/>
      <c r="L62" s="126"/>
      <c r="M62" s="127">
        <v>1692230</v>
      </c>
      <c r="N62" s="125"/>
      <c r="O62" s="125"/>
      <c r="P62" s="125"/>
      <c r="Q62" s="128"/>
    </row>
    <row r="63" spans="1:18" ht="17.25" customHeight="1" thickBot="1" x14ac:dyDescent="0.2">
      <c r="B63" s="99" t="s">
        <v>83</v>
      </c>
      <c r="C63" s="100">
        <v>7.0900254995215075</v>
      </c>
      <c r="D63" s="101">
        <v>1.4413168495915909</v>
      </c>
      <c r="E63" s="102">
        <v>9.318065801557486</v>
      </c>
      <c r="F63" s="103">
        <v>1.3742285360649125</v>
      </c>
      <c r="G63" s="104">
        <v>14.861466276792298</v>
      </c>
      <c r="H63" s="105">
        <v>1.2669467195417772</v>
      </c>
      <c r="I63" s="106">
        <v>20.340122344604371</v>
      </c>
      <c r="J63" s="107">
        <v>1.1016039184909781</v>
      </c>
      <c r="K63" s="104">
        <v>24.335992701320112</v>
      </c>
      <c r="L63" s="108">
        <v>0.97284527230142326</v>
      </c>
      <c r="M63" s="109">
        <v>4.9191303782582745</v>
      </c>
      <c r="N63" s="110">
        <v>6.7805794720575809</v>
      </c>
      <c r="O63" s="110">
        <v>11.730143065658924</v>
      </c>
      <c r="P63" s="110">
        <v>18.464097669938482</v>
      </c>
      <c r="Q63" s="111">
        <v>25.015275701293561</v>
      </c>
      <c r="R63" s="112"/>
    </row>
    <row r="64" spans="1:18" x14ac:dyDescent="0.15">
      <c r="B64" s="113" t="s">
        <v>84</v>
      </c>
      <c r="C64" s="113"/>
      <c r="D64" s="113"/>
      <c r="E64" s="113"/>
      <c r="F64" s="113"/>
      <c r="G64" s="114"/>
      <c r="H64" s="114"/>
      <c r="I64" s="115"/>
      <c r="J64" s="115"/>
      <c r="K64" s="116"/>
      <c r="L64" s="116"/>
    </row>
    <row r="65" spans="2:17" ht="13.5" customHeight="1" x14ac:dyDescent="0.15">
      <c r="B65" s="113"/>
      <c r="C65" s="113"/>
      <c r="D65" s="113"/>
      <c r="E65" s="113"/>
      <c r="F65" s="113"/>
      <c r="G65" s="114"/>
      <c r="H65" s="114"/>
      <c r="I65" s="115"/>
      <c r="J65" s="115"/>
      <c r="K65" s="116"/>
      <c r="L65" s="116"/>
      <c r="M65" s="118"/>
      <c r="N65" s="118"/>
      <c r="O65" s="118"/>
      <c r="P65" s="118"/>
      <c r="Q65" s="118"/>
    </row>
    <row r="66" spans="2:17" x14ac:dyDescent="0.15">
      <c r="B66" s="113"/>
      <c r="C66" s="113"/>
      <c r="D66" s="113"/>
      <c r="E66" s="113"/>
      <c r="F66" s="113"/>
      <c r="G66" s="114"/>
      <c r="H66" s="114"/>
      <c r="I66" s="115"/>
      <c r="J66" s="115"/>
      <c r="K66" s="116"/>
      <c r="L66" s="116"/>
      <c r="M66" s="118"/>
      <c r="N66" s="118"/>
      <c r="O66" s="118"/>
      <c r="P66" s="118"/>
      <c r="Q66" s="118"/>
    </row>
    <row r="67" spans="2:17" x14ac:dyDescent="0.15">
      <c r="B67" s="113"/>
      <c r="C67" s="113"/>
      <c r="D67" s="113"/>
      <c r="E67" s="113"/>
      <c r="F67" s="113"/>
      <c r="G67" s="113"/>
      <c r="H67" s="113"/>
      <c r="M67" s="118"/>
      <c r="N67" s="118"/>
      <c r="O67" s="118"/>
      <c r="P67" s="118"/>
      <c r="Q67" s="118"/>
    </row>
    <row r="68" spans="2:17" x14ac:dyDescent="0.15">
      <c r="B68" s="113"/>
      <c r="C68" s="113"/>
      <c r="D68" s="113"/>
      <c r="E68" s="113"/>
      <c r="F68" s="113"/>
      <c r="G68" s="113"/>
      <c r="H68" s="113"/>
      <c r="M68" s="118"/>
      <c r="N68" s="118"/>
      <c r="O68" s="118"/>
      <c r="P68" s="118"/>
      <c r="Q68" s="118"/>
    </row>
    <row r="69" spans="2:17" x14ac:dyDescent="0.15">
      <c r="B69" s="113"/>
      <c r="C69" s="113"/>
      <c r="D69" s="113"/>
      <c r="E69" s="113"/>
      <c r="F69" s="113"/>
      <c r="G69" s="113"/>
      <c r="H69" s="113"/>
      <c r="M69" s="118"/>
      <c r="N69" s="118"/>
      <c r="O69" s="118"/>
      <c r="P69" s="118"/>
      <c r="Q69" s="118"/>
    </row>
    <row r="70" spans="2:17" x14ac:dyDescent="0.15">
      <c r="B70" s="119"/>
    </row>
    <row r="71" spans="2:17" x14ac:dyDescent="0.15">
      <c r="C71" s="117" t="str">
        <f>IF(C61+C60=C59," ","NG")</f>
        <v xml:space="preserve"> </v>
      </c>
      <c r="G71" s="117" t="str">
        <f>IF(G61+G60=G59," ","NG")</f>
        <v xml:space="preserve"> </v>
      </c>
      <c r="K71" s="117" t="str">
        <f>IF(K61+K60=K59," ","NG")</f>
        <v xml:space="preserve"> </v>
      </c>
      <c r="L71" s="117"/>
    </row>
    <row r="72" spans="2:17" x14ac:dyDescent="0.15">
      <c r="B72" s="120"/>
      <c r="K72" s="121"/>
      <c r="L72" s="121"/>
    </row>
    <row r="73" spans="2:17" s="121" customFormat="1" ht="11.25" x14ac:dyDescent="0.15">
      <c r="B73" s="122"/>
      <c r="M73" s="123"/>
      <c r="N73" s="123"/>
      <c r="O73" s="123"/>
      <c r="P73" s="123"/>
      <c r="Q73" s="123"/>
    </row>
  </sheetData>
  <mergeCells count="29">
    <mergeCell ref="B1:Q1"/>
    <mergeCell ref="M2:Q2"/>
    <mergeCell ref="M3:N3"/>
    <mergeCell ref="O3:Q3"/>
    <mergeCell ref="B4:C4"/>
    <mergeCell ref="M4:N4"/>
    <mergeCell ref="O4:Q4"/>
    <mergeCell ref="P5:Q5"/>
    <mergeCell ref="B6:B8"/>
    <mergeCell ref="C6:L6"/>
    <mergeCell ref="M6:Q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C62:F62"/>
    <mergeCell ref="G62:L62"/>
    <mergeCell ref="M62:Q62"/>
    <mergeCell ref="I7:I8"/>
    <mergeCell ref="J7:J8"/>
    <mergeCell ref="K7:K8"/>
    <mergeCell ref="L7:L8"/>
    <mergeCell ref="M7:M8"/>
    <mergeCell ref="N7:N8"/>
  </mergeCells>
  <phoneticPr fontId="3"/>
  <printOptions horizontalCentered="1"/>
  <pageMargins left="0.39370078740157483" right="0.39370078740157483" top="1.2204724409448819" bottom="0.19685039370078741" header="0.11811023622047245" footer="0.11811023622047245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記者発表（時系列）</vt:lpstr>
      <vt:lpstr>'記者発表（時系列）'!Print_Area</vt:lpstr>
      <vt:lpstr>'記者発表（時系列）'!Print_Titles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歩</dc:creator>
  <cp:lastModifiedBy>Gifu</cp:lastModifiedBy>
  <dcterms:created xsi:type="dcterms:W3CDTF">2021-10-31T01:39:46Z</dcterms:created>
  <dcterms:modified xsi:type="dcterms:W3CDTF">2021-11-04T01:45:15Z</dcterms:modified>
</cp:coreProperties>
</file>