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790" yWindow="0" windowWidth="22260" windowHeight="12645"/>
  </bookViews>
  <sheets>
    <sheet name="Sheet1" sheetId="1" r:id="rId1"/>
  </sheets>
  <definedNames>
    <definedName name="_xlnm.Print_Area" localSheetId="0">Sheet1!$A$2:$K$22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I14" i="1" l="1"/>
  <c r="J21" i="1" l="1"/>
  <c r="K14" i="1"/>
  <c r="J14" i="1"/>
  <c r="J22" i="1" l="1"/>
  <c r="K21" i="1" l="1"/>
  <c r="K22" i="1" s="1"/>
  <c r="E21" i="1"/>
  <c r="F21" i="1"/>
  <c r="G21" i="1"/>
  <c r="H21" i="1"/>
  <c r="I21" i="1"/>
  <c r="E14" i="1"/>
  <c r="F14" i="1"/>
  <c r="G14" i="1"/>
  <c r="H14" i="1"/>
  <c r="D14" i="1"/>
  <c r="E22" i="1" l="1"/>
  <c r="H22" i="1"/>
  <c r="F22" i="1"/>
  <c r="G22" i="1"/>
  <c r="D22" i="1"/>
  <c r="I22" i="1"/>
</calcChain>
</file>

<file path=xl/sharedStrings.xml><?xml version="1.0" encoding="utf-8"?>
<sst xmlns="http://schemas.openxmlformats.org/spreadsheetml/2006/main" count="57" uniqueCount="36">
  <si>
    <t>病院</t>
    <rPh sb="0" eb="2">
      <t>ビョウイン</t>
    </rPh>
    <phoneticPr fontId="2"/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</si>
  <si>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</si>
  <si>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</si>
  <si>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</si>
  <si>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</si>
  <si>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</si>
  <si>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</si>
  <si>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</si>
  <si>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</si>
  <si>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</si>
  <si>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</si>
  <si>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有診</t>
    <rPh sb="0" eb="1">
      <t>ユウ</t>
    </rPh>
    <rPh sb="1" eb="2">
      <t>シン</t>
    </rPh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</si>
  <si>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</si>
  <si>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</si>
  <si>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</si>
  <si>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</si>
  <si>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</si>
  <si>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</si>
  <si>
    <t>■令和7年（2025年）7月1日時点</t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6" eb="18">
      <t>ジテン</t>
    </rPh>
    <phoneticPr fontId="4"/>
  </si>
  <si>
    <t>飛騨医療圏における医療機能ごとの病床の状況</t>
    <rPh sb="0" eb="2">
      <t>ヒダ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</si>
  <si>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高山赤十字病院</t>
  </si>
  <si>
    <t>岐阜県厚生農業協同組合連合会飛騨医療センター久美愛厚生病院</t>
  </si>
  <si>
    <t>岐阜県厚生農業協同組合連合会飛騨医療センター高山厚生病院</t>
  </si>
  <si>
    <t>社団医療法人　古川病院</t>
  </si>
  <si>
    <t>国民健康保険飛騨市民病院</t>
  </si>
  <si>
    <t>下呂市立金山病院</t>
  </si>
  <si>
    <t>岐阜県立下呂温泉病院</t>
  </si>
  <si>
    <t>高山市</t>
  </si>
  <si>
    <t>飛騨市</t>
  </si>
  <si>
    <t>下呂市</t>
  </si>
  <si>
    <t>ナチュラルクリニック２１</t>
  </si>
  <si>
    <t>光華眼科医院</t>
  </si>
  <si>
    <t>アルプスベルクリニック</t>
  </si>
  <si>
    <t>医療法人下呂温泉渓泉会　黒木医院</t>
  </si>
  <si>
    <t>村瀬眼科クリニック</t>
  </si>
  <si>
    <t>医療法人社団　厚洋会　垣内クリニック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</si>
</sst>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0" xfId="0" applyFont="1" applyFill="1"/>
    <xf numFmtId="38" fontId="6" fillId="2" borderId="5" xfId="0" applyNumberFormat="1" applyFont="1" applyFill="1" applyBorder="1"/>
    <xf numFmtId="0" fontId="6" fillId="2" borderId="6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8" fontId="7" fillId="0" borderId="1" xfId="1" applyFont="1" applyFill="1" applyBorder="1" applyAlignment="1"/>
    <xf numFmtId="0" fontId="7" fillId="0" borderId="1" xfId="0" applyFont="1" applyFill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38" fontId="7" fillId="0" borderId="10" xfId="0" applyNumberFormat="1" applyFont="1" applyBorder="1"/>
    <xf numFmtId="38" fontId="7" fillId="0" borderId="10" xfId="1" applyFont="1" applyFill="1" applyBorder="1" applyAlignment="1"/>
    <xf numFmtId="0" fontId="7" fillId="0" borderId="10" xfId="0" applyFont="1" applyFill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38" fontId="7" fillId="0" borderId="11" xfId="0" applyNumberFormat="1" applyFont="1" applyBorder="1"/>
    <xf numFmtId="38" fontId="7" fillId="0" borderId="11" xfId="1" applyFont="1" applyFill="1" applyBorder="1" applyAlignment="1"/>
    <xf numFmtId="0" fontId="7" fillId="0" borderId="11" xfId="0" applyFont="1" applyFill="1" applyBorder="1"/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4" xfId="0" applyFont="1" applyFill="1" applyBorder="1" applyAlignment="1">
      <alignment vertical="center"/>
    </xf>
    <xf numFmtId="38" fontId="6" fillId="2" borderId="5" xfId="0" applyNumberFormat="1" applyFont="1" applyFill="1" applyBorder="1" applyAlignment="1">
      <alignment vertical="center"/>
    </xf>
    <xf numFmtId="38" fontId="6" fillId="3" borderId="4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38" fontId="7" fillId="0" borderId="16" xfId="0" applyNumberFormat="1" applyFont="1" applyBorder="1"/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view="pageBreakPreview" zoomScale="70" zoomScaleNormal="85" zoomScaleSheetLayoutView="70" workbookViewId="0">
      <selection activeCell="K16" sqref="K16"/>
    </sheetView>
  </sheetViews>
  <sheetFormatPr defaultRowHeight="18.75" x14ac:dyDescent="0.4"/>
  <cols>
    <col min="1" max="1" width="6.5" bestFit="1" customWidth="1"/>
    <col min="2" max="2" width="49.5" bestFit="1" customWidth="1"/>
    <col min="3" max="3" width="10.25" style="5" bestFit="1" customWidth="1"/>
    <col min="4" max="4" width="12.5" customWidth="1"/>
    <col min="5" max="5" width="13.375" bestFit="1" customWidth="1"/>
    <col min="6" max="10" width="12.5" customWidth="1"/>
    <col min="11" max="11" width="14.125" bestFit="1" customWidth="1"/>
  </cols>
  <sheetData>
    <row r="2" spans="1:11" ht="24.75" customHeight="1" x14ac:dyDescent="0.4">
      <c r="A2" s="1" t="s">
        <v>19</v>
      </c>
      <c r="C2" s="3"/>
      <c r="D2" s="2"/>
      <c r="E2" s="2"/>
      <c r="F2" s="2"/>
      <c r="G2" s="2"/>
      <c r="H2" s="2"/>
      <c r="I2" s="2"/>
      <c r="J2" s="2"/>
      <c r="K2" s="2"/>
    </row>
    <row r="3" spans="1:11" ht="24.75" customHeight="1" x14ac:dyDescent="0.4">
      <c r="A3" s="1" t="s">
        <v>18</v>
      </c>
      <c r="C3" s="3"/>
      <c r="D3" s="2"/>
      <c r="E3" s="2"/>
      <c r="F3" s="2"/>
      <c r="G3" s="2"/>
      <c r="H3" s="2"/>
      <c r="I3" s="2"/>
      <c r="J3" s="2"/>
      <c r="K3" s="2"/>
    </row>
    <row r="4" spans="1:11" ht="24.75" customHeight="1" x14ac:dyDescent="0.4">
      <c r="A4" s="2" t="s">
        <v>10</v>
      </c>
      <c r="C4" s="3"/>
      <c r="D4" s="2"/>
      <c r="E4" s="2"/>
      <c r="F4" s="2"/>
      <c r="G4" s="2"/>
      <c r="H4" s="2"/>
      <c r="I4" s="2"/>
      <c r="J4" s="2"/>
      <c r="K4" s="4" t="s">
        <v>1</v>
      </c>
    </row>
    <row r="5" spans="1:11" x14ac:dyDescent="0.4">
      <c r="A5" s="34" t="s">
        <v>2</v>
      </c>
      <c r="B5" s="34" t="s">
        <v>3</v>
      </c>
      <c r="C5" s="34" t="s">
        <v>4</v>
      </c>
      <c r="D5" s="33" t="s">
        <v>5</v>
      </c>
      <c r="E5" s="35"/>
      <c r="F5" s="34"/>
      <c r="G5" s="34"/>
      <c r="H5" s="34"/>
      <c r="I5" s="34"/>
      <c r="J5" s="34"/>
      <c r="K5" s="34"/>
    </row>
    <row r="6" spans="1:11" ht="51" customHeight="1" x14ac:dyDescent="0.4">
      <c r="A6" s="34"/>
      <c r="B6" s="34"/>
      <c r="C6" s="34"/>
      <c r="D6" s="34"/>
      <c r="E6" s="6" t="s">
        <v>6</v>
      </c>
      <c r="F6" s="7" t="s">
        <v>7</v>
      </c>
      <c r="G6" s="7" t="s">
        <v>8</v>
      </c>
      <c r="H6" s="7" t="s">
        <v>9</v>
      </c>
      <c r="I6" s="31" t="s">
        <v>15</v>
      </c>
      <c r="J6" s="31" t="s">
        <v>16</v>
      </c>
      <c r="K6" s="31" t="s">
        <v>17</v>
      </c>
    </row>
    <row r="7" spans="1:11" ht="24" customHeight="1" x14ac:dyDescent="0.4">
      <c r="A7" s="11" t="s">
        <v>0</v>
      </c>
      <c r="B7" s="12" t="s">
        <v>20</v>
      </c>
      <c r="C7" s="11" t="s">
        <v>27</v>
      </c>
      <c r="D7" s="32">
        <v>472</v>
      </c>
      <c r="E7" s="13">
        <v>16</v>
      </c>
      <c r="F7" s="13">
        <v>349</v>
      </c>
      <c r="G7" s="13">
        <v>107</v>
      </c>
      <c r="H7" s="13">
        <v>0</v>
      </c>
      <c r="I7" s="14">
        <v>0</v>
      </c>
      <c r="J7" s="14">
        <v>0</v>
      </c>
      <c r="K7" s="14">
        <v>0</v>
      </c>
    </row>
    <row r="8" spans="1:11" ht="24" customHeight="1" x14ac:dyDescent="0.4">
      <c r="A8" s="15" t="s">
        <v>0</v>
      </c>
      <c r="B8" s="16" t="s">
        <v>21</v>
      </c>
      <c r="C8" s="15" t="s">
        <v>27</v>
      </c>
      <c r="D8" s="17">
        <v>288</v>
      </c>
      <c r="E8" s="18">
        <v>0</v>
      </c>
      <c r="F8" s="18">
        <v>216</v>
      </c>
      <c r="G8" s="18">
        <v>49</v>
      </c>
      <c r="H8" s="18">
        <v>23</v>
      </c>
      <c r="I8" s="19">
        <v>0</v>
      </c>
      <c r="J8" s="19">
        <v>0</v>
      </c>
      <c r="K8" s="19">
        <v>0</v>
      </c>
    </row>
    <row r="9" spans="1:11" ht="24" customHeight="1" x14ac:dyDescent="0.4">
      <c r="A9" s="15" t="s">
        <v>0</v>
      </c>
      <c r="B9" s="16" t="s">
        <v>22</v>
      </c>
      <c r="C9" s="15" t="s">
        <v>27</v>
      </c>
      <c r="D9" s="17">
        <v>100</v>
      </c>
      <c r="E9" s="18">
        <v>0</v>
      </c>
      <c r="F9" s="18">
        <v>0</v>
      </c>
      <c r="G9" s="18">
        <v>0</v>
      </c>
      <c r="H9" s="18">
        <v>100</v>
      </c>
      <c r="I9" s="19">
        <v>0</v>
      </c>
      <c r="J9" s="19">
        <v>0</v>
      </c>
      <c r="K9" s="19">
        <v>0</v>
      </c>
    </row>
    <row r="10" spans="1:11" ht="24" customHeight="1" x14ac:dyDescent="0.4">
      <c r="A10" s="15" t="s">
        <v>0</v>
      </c>
      <c r="B10" s="16" t="s">
        <v>23</v>
      </c>
      <c r="C10" s="15" t="s">
        <v>28</v>
      </c>
      <c r="D10" s="17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9">
        <v>0</v>
      </c>
      <c r="K10" s="19">
        <v>0</v>
      </c>
    </row>
    <row r="11" spans="1:11" ht="24" customHeight="1" x14ac:dyDescent="0.4">
      <c r="A11" s="15" t="s">
        <v>0</v>
      </c>
      <c r="B11" s="16" t="s">
        <v>24</v>
      </c>
      <c r="C11" s="15" t="s">
        <v>28</v>
      </c>
      <c r="D11" s="17">
        <v>81</v>
      </c>
      <c r="E11" s="18">
        <v>0</v>
      </c>
      <c r="F11" s="18">
        <v>54</v>
      </c>
      <c r="G11" s="18">
        <v>0</v>
      </c>
      <c r="H11" s="18">
        <v>27</v>
      </c>
      <c r="I11" s="19">
        <v>0</v>
      </c>
      <c r="J11" s="19">
        <v>0</v>
      </c>
      <c r="K11" s="19">
        <v>0</v>
      </c>
    </row>
    <row r="12" spans="1:11" ht="24" customHeight="1" x14ac:dyDescent="0.4">
      <c r="A12" s="15" t="s">
        <v>0</v>
      </c>
      <c r="B12" s="16" t="s">
        <v>25</v>
      </c>
      <c r="C12" s="15" t="s">
        <v>29</v>
      </c>
      <c r="D12" s="17">
        <v>99</v>
      </c>
      <c r="E12" s="18">
        <v>0</v>
      </c>
      <c r="F12" s="18">
        <v>50</v>
      </c>
      <c r="G12" s="18">
        <v>49</v>
      </c>
      <c r="H12" s="18">
        <v>0</v>
      </c>
      <c r="I12" s="19">
        <v>0</v>
      </c>
      <c r="J12" s="19">
        <v>0</v>
      </c>
      <c r="K12" s="19">
        <v>0</v>
      </c>
    </row>
    <row r="13" spans="1:11" ht="24" customHeight="1" thickBot="1" x14ac:dyDescent="0.45">
      <c r="A13" s="15" t="s">
        <v>0</v>
      </c>
      <c r="B13" s="16" t="s">
        <v>26</v>
      </c>
      <c r="C13" s="15" t="s">
        <v>29</v>
      </c>
      <c r="D13" s="17">
        <v>206</v>
      </c>
      <c r="E13" s="18">
        <v>0</v>
      </c>
      <c r="F13" s="18">
        <v>104</v>
      </c>
      <c r="G13" s="18">
        <v>102</v>
      </c>
      <c r="H13" s="18">
        <v>0</v>
      </c>
      <c r="I13" s="19">
        <v>0</v>
      </c>
      <c r="J13" s="19">
        <v>0</v>
      </c>
      <c r="K13" s="19">
        <v>0</v>
      </c>
    </row>
    <row r="14" spans="1:11" s="8" customFormat="1" ht="24" customHeight="1" thickBot="1" x14ac:dyDescent="0.4">
      <c r="A14" s="36" t="s">
        <v>12</v>
      </c>
      <c r="B14" s="37"/>
      <c r="C14" s="38"/>
      <c r="D14" s="9">
        <f>SUM(D7:D13)</f>
        <v>1246</v>
      </c>
      <c r="E14" s="9">
        <f>SUM(E7:E13)</f>
        <v>16</v>
      </c>
      <c r="F14" s="9">
        <f>SUM(F7:F13)</f>
        <v>773</v>
      </c>
      <c r="G14" s="9">
        <f>SUM(G7:G13)</f>
        <v>307</v>
      </c>
      <c r="H14" s="9">
        <f>SUM(H7:H13)</f>
        <v>150</v>
      </c>
      <c r="I14" s="9">
        <f>SUM(I7:I13)</f>
        <v>0</v>
      </c>
      <c r="J14" s="9">
        <f>SUM(J7:J13)</f>
        <v>0</v>
      </c>
      <c r="K14" s="10">
        <f>SUM(K7:K13)</f>
        <v>0</v>
      </c>
    </row>
    <row r="15" spans="1:11" ht="24" customHeight="1" x14ac:dyDescent="0.4">
      <c r="A15" s="20" t="s">
        <v>11</v>
      </c>
      <c r="B15" s="21" t="s">
        <v>30</v>
      </c>
      <c r="C15" s="20" t="s">
        <v>27</v>
      </c>
      <c r="D15" s="22">
        <v>18</v>
      </c>
      <c r="E15" s="23">
        <v>0</v>
      </c>
      <c r="F15" s="23">
        <v>18</v>
      </c>
      <c r="G15" s="23">
        <v>0</v>
      </c>
      <c r="H15" s="23">
        <v>0</v>
      </c>
      <c r="I15" s="24">
        <v>0</v>
      </c>
      <c r="J15" s="24">
        <v>0</v>
      </c>
      <c r="K15" s="24">
        <v>0</v>
      </c>
    </row>
    <row r="16" spans="1:11" ht="24" customHeight="1" x14ac:dyDescent="0.4">
      <c r="A16" s="15" t="s">
        <v>11</v>
      </c>
      <c r="B16" s="16" t="s">
        <v>31</v>
      </c>
      <c r="C16" s="15" t="s">
        <v>27</v>
      </c>
      <c r="D16" s="22">
        <v>0</v>
      </c>
      <c r="E16" s="18">
        <v>0</v>
      </c>
      <c r="F16" s="18">
        <v>0</v>
      </c>
      <c r="G16" s="18">
        <v>0</v>
      </c>
      <c r="H16" s="18">
        <v>0</v>
      </c>
      <c r="I16" s="19">
        <v>0</v>
      </c>
      <c r="J16" s="19">
        <v>0</v>
      </c>
      <c r="K16" s="19">
        <v>0</v>
      </c>
    </row>
    <row r="17" spans="1:11" ht="24" customHeight="1" x14ac:dyDescent="0.4">
      <c r="A17" s="15" t="s">
        <v>11</v>
      </c>
      <c r="B17" s="16" t="s">
        <v>32</v>
      </c>
      <c r="C17" s="15" t="s">
        <v>27</v>
      </c>
      <c r="D17" s="22">
        <v>19</v>
      </c>
      <c r="E17" s="18">
        <v>0</v>
      </c>
      <c r="F17" s="18">
        <v>19</v>
      </c>
      <c r="G17" s="18">
        <v>0</v>
      </c>
      <c r="H17" s="18">
        <v>0</v>
      </c>
      <c r="I17" s="19">
        <v>0</v>
      </c>
      <c r="J17" s="19">
        <v>0</v>
      </c>
      <c r="K17" s="19">
        <v>0</v>
      </c>
    </row>
    <row r="18" spans="1:11" ht="24" customHeight="1" x14ac:dyDescent="0.4">
      <c r="A18" s="15" t="s">
        <v>11</v>
      </c>
      <c r="B18" s="16" t="s">
        <v>33</v>
      </c>
      <c r="C18" s="15" t="s">
        <v>29</v>
      </c>
      <c r="D18" s="22">
        <v>10</v>
      </c>
      <c r="E18" s="18">
        <v>0</v>
      </c>
      <c r="F18" s="18">
        <v>0</v>
      </c>
      <c r="G18" s="18">
        <v>0</v>
      </c>
      <c r="H18" s="18">
        <v>0</v>
      </c>
      <c r="I18" s="19">
        <v>10</v>
      </c>
      <c r="J18" s="19">
        <v>0</v>
      </c>
      <c r="K18" s="19">
        <v>0</v>
      </c>
    </row>
    <row r="19" spans="1:11" ht="24" customHeight="1" x14ac:dyDescent="0.4">
      <c r="A19" s="15" t="s">
        <v>11</v>
      </c>
      <c r="B19" s="16" t="s">
        <v>34</v>
      </c>
      <c r="C19" s="15" t="s">
        <v>29</v>
      </c>
      <c r="D19" s="22">
        <v>6</v>
      </c>
      <c r="E19" s="18">
        <v>0</v>
      </c>
      <c r="F19" s="18">
        <v>6</v>
      </c>
      <c r="G19" s="18">
        <v>0</v>
      </c>
      <c r="H19" s="18">
        <v>0</v>
      </c>
      <c r="I19" s="19">
        <v>0</v>
      </c>
      <c r="J19" s="19">
        <v>0</v>
      </c>
      <c r="K19" s="19">
        <v>0</v>
      </c>
    </row>
    <row r="20" spans="1:11" ht="24" customHeight="1" thickBot="1" x14ac:dyDescent="0.45">
      <c r="A20" s="15" t="s">
        <v>11</v>
      </c>
      <c r="B20" s="16" t="s">
        <v>35</v>
      </c>
      <c r="C20" s="15" t="s">
        <v>28</v>
      </c>
      <c r="D20" s="22">
        <v>19</v>
      </c>
      <c r="E20" s="18">
        <v>0</v>
      </c>
      <c r="F20" s="18">
        <v>0</v>
      </c>
      <c r="G20" s="18">
        <v>0</v>
      </c>
      <c r="H20" s="18">
        <v>0</v>
      </c>
      <c r="I20" s="19">
        <v>19</v>
      </c>
      <c r="J20" s="19">
        <v>0</v>
      </c>
      <c r="K20" s="19">
        <v>0</v>
      </c>
    </row>
    <row r="21" spans="1:11" s="25" customFormat="1" ht="24" customHeight="1" thickBot="1" x14ac:dyDescent="0.45">
      <c r="A21" s="39" t="s">
        <v>13</v>
      </c>
      <c r="B21" s="40"/>
      <c r="C21" s="41"/>
      <c r="D21" s="29">
        <f>SUM(D15:D20)</f>
        <v>72</v>
      </c>
      <c r="E21" s="29">
        <f>SUM(E15:E20)</f>
        <v>0</v>
      </c>
      <c r="F21" s="29">
        <f>SUM(F15:F20)</f>
        <v>43</v>
      </c>
      <c r="G21" s="29">
        <f>SUM(G15:G20)</f>
        <v>0</v>
      </c>
      <c r="H21" s="29">
        <f>SUM(H15:H20)</f>
        <v>0</v>
      </c>
      <c r="I21" s="29">
        <f>SUM(I15:I20)</f>
        <v>29</v>
      </c>
      <c r="J21" s="29">
        <f>SUM(J15:J20)</f>
        <v>0</v>
      </c>
      <c r="K21" s="26">
        <f>SUM(K15:K20)</f>
        <v>0</v>
      </c>
    </row>
    <row r="22" spans="1:11" s="27" customFormat="1" ht="24" customHeight="1" x14ac:dyDescent="0.4">
      <c r="A22" s="42" t="s">
        <v>14</v>
      </c>
      <c r="B22" s="43"/>
      <c r="C22" s="44"/>
      <c r="D22" s="30">
        <f>D14+D21</f>
        <v>1318</v>
      </c>
      <c r="E22" s="30">
        <f>E14+E21</f>
        <v>16</v>
      </c>
      <c r="F22" s="30">
        <f>F14+F21</f>
        <v>816</v>
      </c>
      <c r="G22" s="30">
        <f>G14+G21</f>
        <v>307</v>
      </c>
      <c r="H22" s="30">
        <f>H14+H21</f>
        <v>150</v>
      </c>
      <c r="I22" s="30">
        <f>I14+I21</f>
        <v>29</v>
      </c>
      <c r="J22" s="30">
        <f>J14+J21</f>
        <v>0</v>
      </c>
      <c r="K22" s="28">
        <f>K14+K21</f>
        <v>0</v>
      </c>
    </row>
  </sheetData>
  <mergeCells count="8">
    <mergeCell ref="D5:D6"/>
    <mergeCell ref="E5:K5"/>
    <mergeCell ref="A14:C14"/>
    <mergeCell ref="A21:C21"/>
    <mergeCell ref="A22:C22"/>
    <mergeCell ref="A5:A6"/>
    <mergeCell ref="B5:B6"/>
    <mergeCell ref="C5:C6"/>
  </mergeCells>
  <phoneticPr fontId="2"/>
  <pageMargins left="0.25" right="0.25" top="0.75" bottom="0.75" header="0.3" footer="0.3"/>
  <pageSetup paperSize="9" scale="53" orientation="portrait" r:id="rId1"/>
  <ignoredErrors>
    <ignoredError sqref="D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2021-10-12T07:16:59Z</dcterms:modified>
</cp:coreProperties>
</file>