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d201803885\f\10 データ活用講座\25 小学生向け副読本\R3　第５版用\07 HP掲載\第４章\"/>
    </mc:Choice>
  </mc:AlternateContent>
  <bookViews>
    <workbookView xWindow="0" yWindow="0" windowWidth="15345" windowHeight="4575"/>
  </bookViews>
  <sheets>
    <sheet name="p37" sheetId="1" r:id="rId1"/>
    <sheet name="p38-39" sheetId="2" r:id="rId2"/>
    <sheet name="p40-41" sheetId="3" r:id="rId3"/>
    <sheet name="p42-43" sheetId="4" r:id="rId4"/>
    <sheet name="p44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8" i="5" l="1"/>
</calcChain>
</file>

<file path=xl/sharedStrings.xml><?xml version="1.0" encoding="utf-8"?>
<sst xmlns="http://schemas.openxmlformats.org/spreadsheetml/2006/main" count="1383" uniqueCount="357">
  <si>
    <t>人口 のうつり変わり</t>
    <rPh sb="0" eb="2">
      <t>ジンコウ</t>
    </rPh>
    <rPh sb="7" eb="8">
      <t>カ</t>
    </rPh>
    <phoneticPr fontId="6"/>
  </si>
  <si>
    <t>年れい３区分別人口 のうつり変わり</t>
    <rPh sb="0" eb="1">
      <t>トシ</t>
    </rPh>
    <rPh sb="4" eb="6">
      <t>クブン</t>
    </rPh>
    <rPh sb="6" eb="7">
      <t>ベツ</t>
    </rPh>
    <rPh sb="7" eb="9">
      <t>ジンコウ</t>
    </rPh>
    <rPh sb="14" eb="15">
      <t>カ</t>
    </rPh>
    <phoneticPr fontId="6"/>
  </si>
  <si>
    <t>区分（単位）</t>
    <rPh sb="0" eb="2">
      <t>クブン</t>
    </rPh>
    <rPh sb="3" eb="5">
      <t>タンイ</t>
    </rPh>
    <phoneticPr fontId="6"/>
  </si>
  <si>
    <t>15才未満（人）</t>
    <rPh sb="2" eb="3">
      <t>サイ</t>
    </rPh>
    <rPh sb="6" eb="7">
      <t>ニン</t>
    </rPh>
    <phoneticPr fontId="6"/>
  </si>
  <si>
    <t>15～64才（人）</t>
    <rPh sb="5" eb="6">
      <t>サイ</t>
    </rPh>
    <rPh sb="7" eb="8">
      <t>ニン</t>
    </rPh>
    <phoneticPr fontId="6"/>
  </si>
  <si>
    <t>65才以上（人）</t>
    <rPh sb="2" eb="3">
      <t>サイ</t>
    </rPh>
    <rPh sb="6" eb="7">
      <t>ニン</t>
    </rPh>
    <phoneticPr fontId="6"/>
  </si>
  <si>
    <t>（人）</t>
    <rPh sb="1" eb="2">
      <t>ヒト</t>
    </rPh>
    <phoneticPr fontId="6"/>
  </si>
  <si>
    <t>県　計</t>
    <rPh sb="0" eb="1">
      <t>ケン</t>
    </rPh>
    <rPh sb="2" eb="3">
      <t>ケイ</t>
    </rPh>
    <phoneticPr fontId="6"/>
  </si>
  <si>
    <t>けんけい</t>
    <phoneticPr fontId="6"/>
  </si>
  <si>
    <t>岐阜地域</t>
    <rPh sb="0" eb="2">
      <t>ギフ</t>
    </rPh>
    <rPh sb="2" eb="4">
      <t>チイキ</t>
    </rPh>
    <phoneticPr fontId="6"/>
  </si>
  <si>
    <t>ぎふちいき</t>
    <phoneticPr fontId="6"/>
  </si>
  <si>
    <t>岐阜市</t>
  </si>
  <si>
    <t>ぎふし</t>
    <phoneticPr fontId="6"/>
  </si>
  <si>
    <t>羽島市</t>
  </si>
  <si>
    <t>はしまし</t>
    <phoneticPr fontId="6"/>
  </si>
  <si>
    <t>各務原市</t>
  </si>
  <si>
    <t>かかみがはらし</t>
    <phoneticPr fontId="6"/>
  </si>
  <si>
    <t>山県市</t>
    <phoneticPr fontId="6"/>
  </si>
  <si>
    <t>やまがたし</t>
    <phoneticPr fontId="6"/>
  </si>
  <si>
    <t>瑞穂市</t>
  </si>
  <si>
    <t>みずほし</t>
    <phoneticPr fontId="6"/>
  </si>
  <si>
    <t>本巣市</t>
  </si>
  <si>
    <t>もとすし</t>
    <phoneticPr fontId="6"/>
  </si>
  <si>
    <t>岐南町</t>
  </si>
  <si>
    <t>ぎなんちょう</t>
    <phoneticPr fontId="6"/>
  </si>
  <si>
    <t>笠松町</t>
  </si>
  <si>
    <t>かさまつちょう</t>
    <phoneticPr fontId="6"/>
  </si>
  <si>
    <t>北方町</t>
  </si>
  <si>
    <t>きたがたちょう</t>
    <phoneticPr fontId="6"/>
  </si>
  <si>
    <t>西濃地域</t>
    <rPh sb="0" eb="2">
      <t>セイノウ</t>
    </rPh>
    <rPh sb="2" eb="4">
      <t>チイキ</t>
    </rPh>
    <phoneticPr fontId="6"/>
  </si>
  <si>
    <t>せいのうちいき</t>
  </si>
  <si>
    <t>大垣市</t>
  </si>
  <si>
    <t>おおがきし</t>
    <phoneticPr fontId="6"/>
  </si>
  <si>
    <t>海津市</t>
  </si>
  <si>
    <t>かいづし</t>
    <phoneticPr fontId="6"/>
  </si>
  <si>
    <t>養老町</t>
  </si>
  <si>
    <t>ようろうちょう</t>
  </si>
  <si>
    <t>垂井町</t>
  </si>
  <si>
    <t>たるいちょう</t>
    <phoneticPr fontId="6"/>
  </si>
  <si>
    <t>関ケ原町</t>
  </si>
  <si>
    <t>せきがはらちょう</t>
    <phoneticPr fontId="6"/>
  </si>
  <si>
    <t>神戸町</t>
  </si>
  <si>
    <t>ごうどちょう</t>
    <phoneticPr fontId="6"/>
  </si>
  <si>
    <t>輪之内町</t>
  </si>
  <si>
    <t>わのうちちょう</t>
  </si>
  <si>
    <t>安八町</t>
  </si>
  <si>
    <t>あんぱちちょう</t>
    <phoneticPr fontId="6"/>
  </si>
  <si>
    <t>揖斐川町</t>
  </si>
  <si>
    <t>いびがわちょう</t>
    <phoneticPr fontId="6"/>
  </si>
  <si>
    <t>大野町</t>
  </si>
  <si>
    <t>おおのちょう</t>
    <phoneticPr fontId="6"/>
  </si>
  <si>
    <t>池田町</t>
  </si>
  <si>
    <t>いけだちょう</t>
    <phoneticPr fontId="6"/>
  </si>
  <si>
    <t>中濃地域</t>
    <rPh sb="0" eb="2">
      <t>チュウノウ</t>
    </rPh>
    <rPh sb="2" eb="4">
      <t>チイキ</t>
    </rPh>
    <phoneticPr fontId="6"/>
  </si>
  <si>
    <t>ちゅうのうちいき</t>
  </si>
  <si>
    <t>関市</t>
  </si>
  <si>
    <t>せきし</t>
    <phoneticPr fontId="6"/>
  </si>
  <si>
    <t>美濃市</t>
  </si>
  <si>
    <t>みのし</t>
    <phoneticPr fontId="6"/>
  </si>
  <si>
    <t>美濃加茂市</t>
  </si>
  <si>
    <t>みのかもし</t>
    <phoneticPr fontId="6"/>
  </si>
  <si>
    <t>可児市</t>
  </si>
  <si>
    <t>かにし</t>
    <phoneticPr fontId="6"/>
  </si>
  <si>
    <t>郡上市</t>
  </si>
  <si>
    <t>ぐじょうし</t>
    <phoneticPr fontId="6"/>
  </si>
  <si>
    <t>坂祝町</t>
  </si>
  <si>
    <t>さかほぎちょう</t>
    <phoneticPr fontId="6"/>
  </si>
  <si>
    <t>富加町</t>
  </si>
  <si>
    <t>とみかちょう</t>
    <phoneticPr fontId="6"/>
  </si>
  <si>
    <t>川辺町</t>
  </si>
  <si>
    <t>かわべちょう</t>
    <phoneticPr fontId="6"/>
  </si>
  <si>
    <t>七宗町</t>
  </si>
  <si>
    <t>ひちそうちょう</t>
  </si>
  <si>
    <t>八百津町</t>
  </si>
  <si>
    <t>やおつちょう</t>
    <phoneticPr fontId="6"/>
  </si>
  <si>
    <t>白川町</t>
  </si>
  <si>
    <t>しらかわちょう</t>
    <phoneticPr fontId="6"/>
  </si>
  <si>
    <t>東白川村</t>
  </si>
  <si>
    <t>ひがししらかわむら</t>
  </si>
  <si>
    <t>御嵩町</t>
  </si>
  <si>
    <t>みたけちょう</t>
    <phoneticPr fontId="6"/>
  </si>
  <si>
    <t>東濃地域</t>
    <rPh sb="0" eb="2">
      <t>トウノウ</t>
    </rPh>
    <rPh sb="2" eb="4">
      <t>チイキ</t>
    </rPh>
    <phoneticPr fontId="6"/>
  </si>
  <si>
    <t>とうのうちいき</t>
  </si>
  <si>
    <t>多治見市</t>
  </si>
  <si>
    <t>たじみし</t>
    <phoneticPr fontId="6"/>
  </si>
  <si>
    <t>中津川市</t>
  </si>
  <si>
    <t>なかつがわし</t>
    <phoneticPr fontId="6"/>
  </si>
  <si>
    <t>瑞浪市</t>
  </si>
  <si>
    <t>みずなみし</t>
    <phoneticPr fontId="6"/>
  </si>
  <si>
    <t>恵那市</t>
  </si>
  <si>
    <t>えなし</t>
    <phoneticPr fontId="6"/>
  </si>
  <si>
    <t>土岐市</t>
  </si>
  <si>
    <t>ときし</t>
    <phoneticPr fontId="6"/>
  </si>
  <si>
    <t>飛騨地域</t>
    <rPh sb="0" eb="2">
      <t>ヒダ</t>
    </rPh>
    <rPh sb="2" eb="4">
      <t>チイキ</t>
    </rPh>
    <phoneticPr fontId="6"/>
  </si>
  <si>
    <t>ひだちいき</t>
    <phoneticPr fontId="6"/>
  </si>
  <si>
    <t>高山市</t>
  </si>
  <si>
    <t>たかやまし</t>
    <phoneticPr fontId="6"/>
  </si>
  <si>
    <t>飛騨市</t>
  </si>
  <si>
    <t>ひだし</t>
    <phoneticPr fontId="6"/>
  </si>
  <si>
    <t>下呂市</t>
  </si>
  <si>
    <t>げろし</t>
    <phoneticPr fontId="6"/>
  </si>
  <si>
    <t>白川村</t>
  </si>
  <si>
    <t>しらかわむら</t>
    <phoneticPr fontId="6"/>
  </si>
  <si>
    <t>出典</t>
    <rPh sb="0" eb="2">
      <t>シュッテン</t>
    </rPh>
    <phoneticPr fontId="6"/>
  </si>
  <si>
    <t>しゅってん</t>
    <phoneticPr fontId="6"/>
  </si>
  <si>
    <t>総務省「国勢調査」各年１０月１日現在</t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phoneticPr fontId="6"/>
  </si>
  <si>
    <r>
      <t>総務省「国勢調査」各年１０月１日現在</t>
    </r>
    <r>
      <rPr>
        <sz val="8"/>
        <color indexed="8"/>
        <rFont val="ＭＳ Ｐ明朝"/>
        <family val="1"/>
        <charset val="128"/>
      </rPr>
      <t xml:space="preserve">
注）　年齢「不詳」の人数を除くため３区分の合計が左記の人口と一致しない。</t>
    </r>
    <rPh sb="0" eb="3">
      <t>ソウムショウ</t>
    </rPh>
    <rPh sb="4" eb="6">
      <t>コクセイ</t>
    </rPh>
    <rPh sb="6" eb="8">
      <t>チョウサ</t>
    </rPh>
    <rPh sb="9" eb="11">
      <t>カクネン</t>
    </rPh>
    <rPh sb="13" eb="14">
      <t>ガツ</t>
    </rPh>
    <rPh sb="15" eb="16">
      <t>ニチ</t>
    </rPh>
    <rPh sb="16" eb="18">
      <t>ゲンザイ</t>
    </rPh>
    <rPh sb="19" eb="20">
      <t>チュウ</t>
    </rPh>
    <rPh sb="22" eb="24">
      <t>ネンレイ</t>
    </rPh>
    <rPh sb="25" eb="27">
      <t>フショウ</t>
    </rPh>
    <rPh sb="29" eb="31">
      <t>ニンズウ</t>
    </rPh>
    <rPh sb="32" eb="33">
      <t>ノゾ</t>
    </rPh>
    <phoneticPr fontId="6"/>
  </si>
  <si>
    <t>※長野県山口村の値を含まない。</t>
    <rPh sb="1" eb="4">
      <t>ナガノケン</t>
    </rPh>
    <rPh sb="4" eb="7">
      <t>ヤマグチムラ</t>
    </rPh>
    <rPh sb="8" eb="9">
      <t>アタイ</t>
    </rPh>
    <rPh sb="10" eb="11">
      <t>フク</t>
    </rPh>
    <phoneticPr fontId="6"/>
  </si>
  <si>
    <t>土地の使われ方</t>
    <rPh sb="0" eb="2">
      <t>トチ</t>
    </rPh>
    <rPh sb="3" eb="4">
      <t>ツカ</t>
    </rPh>
    <rPh sb="6" eb="7">
      <t>カタ</t>
    </rPh>
    <phoneticPr fontId="16"/>
  </si>
  <si>
    <t>働く人の数</t>
    <rPh sb="0" eb="1">
      <t>ハタラ</t>
    </rPh>
    <rPh sb="2" eb="3">
      <t>ヒト</t>
    </rPh>
    <rPh sb="4" eb="5">
      <t>カズ</t>
    </rPh>
    <phoneticPr fontId="16"/>
  </si>
  <si>
    <r>
      <t xml:space="preserve">出生数のうつり変わり </t>
    </r>
    <r>
      <rPr>
        <sz val="9"/>
        <color indexed="8"/>
        <rFont val="HGPｺﾞｼｯｸM"/>
        <family val="3"/>
        <charset val="128"/>
      </rPr>
      <t>(人)</t>
    </r>
    <rPh sb="0" eb="3">
      <t>シュッショウスウ</t>
    </rPh>
    <rPh sb="7" eb="8">
      <t>カ</t>
    </rPh>
    <rPh sb="12" eb="13">
      <t>ニン</t>
    </rPh>
    <phoneticPr fontId="6"/>
  </si>
  <si>
    <r>
      <t>死亡数のうつり変わり</t>
    </r>
    <r>
      <rPr>
        <sz val="9"/>
        <color indexed="8"/>
        <rFont val="HGPｺﾞｼｯｸM"/>
        <family val="3"/>
        <charset val="128"/>
      </rPr>
      <t>（人）</t>
    </r>
    <rPh sb="0" eb="3">
      <t>シボウスウ</t>
    </rPh>
    <rPh sb="7" eb="8">
      <t>カ</t>
    </rPh>
    <rPh sb="11" eb="12">
      <t>ニン</t>
    </rPh>
    <phoneticPr fontId="6"/>
  </si>
  <si>
    <t>転入者数(人)</t>
    <rPh sb="0" eb="2">
      <t>テンニュウ</t>
    </rPh>
    <rPh sb="2" eb="3">
      <t>シャ</t>
    </rPh>
    <rPh sb="3" eb="4">
      <t>スウ</t>
    </rPh>
    <rPh sb="5" eb="6">
      <t>ニン</t>
    </rPh>
    <phoneticPr fontId="6"/>
  </si>
  <si>
    <t>転出者数(人)</t>
    <rPh sb="0" eb="2">
      <t>テンシュツ</t>
    </rPh>
    <rPh sb="2" eb="3">
      <t>シャ</t>
    </rPh>
    <rPh sb="3" eb="4">
      <t>スウ</t>
    </rPh>
    <rPh sb="5" eb="6">
      <t>ニン</t>
    </rPh>
    <phoneticPr fontId="6"/>
  </si>
  <si>
    <t xml:space="preserve">
森林</t>
    <rPh sb="1" eb="3">
      <t>シンリン</t>
    </rPh>
    <phoneticPr fontId="6"/>
  </si>
  <si>
    <t xml:space="preserve">
農地</t>
    <rPh sb="1" eb="3">
      <t>ノウチ</t>
    </rPh>
    <phoneticPr fontId="6"/>
  </si>
  <si>
    <t xml:space="preserve">
水面・
河川・
水路</t>
    <rPh sb="1" eb="3">
      <t>スイメン</t>
    </rPh>
    <rPh sb="5" eb="7">
      <t>カセン</t>
    </rPh>
    <rPh sb="9" eb="11">
      <t>スイロ</t>
    </rPh>
    <phoneticPr fontId="6"/>
  </si>
  <si>
    <t xml:space="preserve">
宅地</t>
    <rPh sb="1" eb="3">
      <t>タクチ</t>
    </rPh>
    <phoneticPr fontId="6"/>
  </si>
  <si>
    <t xml:space="preserve">
道路</t>
    <rPh sb="1" eb="3">
      <t>ドウロ</t>
    </rPh>
    <phoneticPr fontId="6"/>
  </si>
  <si>
    <t xml:space="preserve">
その他</t>
    <rPh sb="3" eb="4">
      <t>タ</t>
    </rPh>
    <phoneticPr fontId="6"/>
  </si>
  <si>
    <t>合計</t>
    <rPh sb="0" eb="2">
      <t>ゴウケイ</t>
    </rPh>
    <phoneticPr fontId="6"/>
  </si>
  <si>
    <t xml:space="preserve">
農業</t>
    <rPh sb="1" eb="3">
      <t>ノウギョウ</t>
    </rPh>
    <phoneticPr fontId="6"/>
  </si>
  <si>
    <t xml:space="preserve">
林業</t>
    <rPh sb="1" eb="3">
      <t>リンギョウ</t>
    </rPh>
    <phoneticPr fontId="6"/>
  </si>
  <si>
    <t xml:space="preserve">
水産業</t>
    <rPh sb="1" eb="4">
      <t>スイサンギョウ</t>
    </rPh>
    <phoneticPr fontId="6"/>
  </si>
  <si>
    <t xml:space="preserve">
工業</t>
    <rPh sb="1" eb="3">
      <t>コウギョウ</t>
    </rPh>
    <phoneticPr fontId="6"/>
  </si>
  <si>
    <t xml:space="preserve">
商業</t>
    <rPh sb="1" eb="3">
      <t>ショウギョウ</t>
    </rPh>
    <phoneticPr fontId="6"/>
  </si>
  <si>
    <t>総数</t>
    <rPh sb="0" eb="2">
      <t>ソウスウ</t>
    </rPh>
    <phoneticPr fontId="6"/>
  </si>
  <si>
    <r>
      <t xml:space="preserve">平成8年
</t>
    </r>
    <r>
      <rPr>
        <sz val="8"/>
        <color indexed="8"/>
        <rFont val="HGPｺﾞｼｯｸM"/>
        <family val="3"/>
        <charset val="128"/>
      </rPr>
      <t>(1996年)
～
平成12年
(2000年)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3" eb="4">
      <t>ネン</t>
    </rPh>
    <rPh sb="10" eb="11">
      <t>ネン</t>
    </rPh>
    <rPh sb="15" eb="17">
      <t>ヘイセイ</t>
    </rPh>
    <rPh sb="19" eb="20">
      <t>ネン</t>
    </rPh>
    <rPh sb="26" eb="27">
      <t>ネン</t>
    </rPh>
    <phoneticPr fontId="6"/>
  </si>
  <si>
    <r>
      <t xml:space="preserve">平成13年
</t>
    </r>
    <r>
      <rPr>
        <sz val="8"/>
        <color indexed="8"/>
        <rFont val="HGPｺﾞｼｯｸM"/>
        <family val="3"/>
        <charset val="128"/>
      </rPr>
      <t>(2001年)
～
平成17年
(2005年)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6"/>
  </si>
  <si>
    <r>
      <t xml:space="preserve">平成18年
</t>
    </r>
    <r>
      <rPr>
        <sz val="8"/>
        <color indexed="8"/>
        <rFont val="HGPｺﾞｼｯｸM"/>
        <family val="3"/>
        <charset val="128"/>
      </rPr>
      <t>(2006年)
～
平成22年
(2010年)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6"/>
  </si>
  <si>
    <r>
      <t xml:space="preserve">平成23年
</t>
    </r>
    <r>
      <rPr>
        <sz val="8"/>
        <color indexed="8"/>
        <rFont val="HGPｺﾞｼｯｸM"/>
        <family val="3"/>
        <charset val="128"/>
      </rPr>
      <t>(2011年)
～
平成27年
(2015年)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rPh sb="4" eb="5">
      <t>ネン</t>
    </rPh>
    <rPh sb="11" eb="12">
      <t>ネン</t>
    </rPh>
    <rPh sb="16" eb="18">
      <t>ヘイセイ</t>
    </rPh>
    <rPh sb="20" eb="21">
      <t>ネン</t>
    </rPh>
    <rPh sb="27" eb="28">
      <t>ネン</t>
    </rPh>
    <phoneticPr fontId="6"/>
  </si>
  <si>
    <t>（㎢）</t>
    <phoneticPr fontId="6"/>
  </si>
  <si>
    <t>（人）</t>
    <rPh sb="1" eb="2">
      <t>ニン</t>
    </rPh>
    <phoneticPr fontId="6"/>
  </si>
  <si>
    <t>山県市</t>
  </si>
  <si>
    <r>
      <t xml:space="preserve">岐阜県統計課「岐阜県人口動態統計調査」（各年10月1日～9月30日の５年間の計）
</t>
    </r>
    <r>
      <rPr>
        <sz val="8"/>
        <color indexed="8"/>
        <rFont val="ＭＳ Ｐ明朝"/>
        <family val="1"/>
        <charset val="128"/>
      </rPr>
      <t>注）統計が異なるため、自然動態と社会動態の計は前ページの人口の増減と一致しない。</t>
    </r>
    <rPh sb="0" eb="2">
      <t>ギフ</t>
    </rPh>
    <rPh sb="2" eb="3">
      <t>ケン</t>
    </rPh>
    <rPh sb="3" eb="5">
      <t>トウケイ</t>
    </rPh>
    <rPh sb="5" eb="6">
      <t>カ</t>
    </rPh>
    <rPh sb="7" eb="10">
      <t>ギフケン</t>
    </rPh>
    <rPh sb="10" eb="12">
      <t>ジンコウ</t>
    </rPh>
    <rPh sb="12" eb="14">
      <t>ドウタイ</t>
    </rPh>
    <rPh sb="14" eb="16">
      <t>トウケイ</t>
    </rPh>
    <rPh sb="16" eb="18">
      <t>チョウサ</t>
    </rPh>
    <rPh sb="20" eb="22">
      <t>カクネン</t>
    </rPh>
    <rPh sb="24" eb="25">
      <t>ガツ</t>
    </rPh>
    <rPh sb="26" eb="27">
      <t>ニチ</t>
    </rPh>
    <rPh sb="29" eb="30">
      <t>ガツ</t>
    </rPh>
    <rPh sb="32" eb="33">
      <t>ニチ</t>
    </rPh>
    <rPh sb="35" eb="37">
      <t>ネンカン</t>
    </rPh>
    <rPh sb="38" eb="39">
      <t>ケイ</t>
    </rPh>
    <rPh sb="41" eb="42">
      <t>チュウ</t>
    </rPh>
    <rPh sb="43" eb="45">
      <t>トウケイ</t>
    </rPh>
    <rPh sb="46" eb="47">
      <t>コト</t>
    </rPh>
    <rPh sb="52" eb="54">
      <t>シゼン</t>
    </rPh>
    <rPh sb="54" eb="56">
      <t>ドウタイ</t>
    </rPh>
    <rPh sb="57" eb="59">
      <t>シャカイ</t>
    </rPh>
    <rPh sb="59" eb="61">
      <t>ドウタイ</t>
    </rPh>
    <rPh sb="62" eb="63">
      <t>ケイ</t>
    </rPh>
    <rPh sb="64" eb="65">
      <t>ゼン</t>
    </rPh>
    <rPh sb="69" eb="71">
      <t>ジンコウ</t>
    </rPh>
    <rPh sb="72" eb="74">
      <t>ゾウゲン</t>
    </rPh>
    <rPh sb="75" eb="77">
      <t>イッチ</t>
    </rPh>
    <phoneticPr fontId="6"/>
  </si>
  <si>
    <r>
      <t>岐阜県都市政策課「市町村別、地目別面積」（令和元年10月１日現在）
※単位を</t>
    </r>
    <r>
      <rPr>
        <sz val="8"/>
        <color theme="1"/>
        <rFont val="Yu Gothic UI"/>
        <family val="3"/>
        <charset val="128"/>
      </rPr>
      <t>㏊</t>
    </r>
    <r>
      <rPr>
        <sz val="8"/>
        <color theme="1"/>
        <rFont val="ＭＳ Ｐ明朝"/>
        <family val="1"/>
        <charset val="128"/>
      </rPr>
      <t>から</t>
    </r>
    <r>
      <rPr>
        <sz val="8"/>
        <color theme="1"/>
        <rFont val="Meiryo UI"/>
        <family val="3"/>
        <charset val="128"/>
      </rPr>
      <t>㎢</t>
    </r>
    <r>
      <rPr>
        <sz val="8"/>
        <color theme="1"/>
        <rFont val="ＭＳ Ｐ明朝"/>
        <family val="1"/>
        <charset val="128"/>
      </rPr>
      <t>に変換</t>
    </r>
    <rPh sb="21" eb="23">
      <t>レイワ</t>
    </rPh>
    <rPh sb="23" eb="24">
      <t>ガン</t>
    </rPh>
    <rPh sb="35" eb="37">
      <t>タンイ</t>
    </rPh>
    <phoneticPr fontId="6"/>
  </si>
  <si>
    <r>
      <t>総務省「国勢調査」（平成27年10月1日現在）　</t>
    </r>
    <r>
      <rPr>
        <sz val="8"/>
        <color indexed="8"/>
        <rFont val="ＭＳ Ｐ明朝"/>
        <family val="1"/>
        <charset val="128"/>
      </rPr>
      <t xml:space="preserve">
注）</t>
    </r>
    <r>
      <rPr>
        <sz val="8"/>
        <color indexed="8"/>
        <rFont val="ＭＳ Ｐ明朝"/>
        <family val="1"/>
        <charset val="128"/>
      </rPr>
      <t>その他にも産業があるため、農業～商業の合計は総数と一致しない。</t>
    </r>
    <rPh sb="0" eb="3">
      <t>ソウムショウ</t>
    </rPh>
    <rPh sb="4" eb="6">
      <t>コクセイ</t>
    </rPh>
    <rPh sb="6" eb="8">
      <t>チョウサ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5" eb="26">
      <t>チュウ</t>
    </rPh>
    <rPh sb="29" eb="30">
      <t>タ</t>
    </rPh>
    <rPh sb="32" eb="34">
      <t>サンギョウ</t>
    </rPh>
    <rPh sb="40" eb="42">
      <t>ノウギョウ</t>
    </rPh>
    <rPh sb="43" eb="45">
      <t>ショウギョウ</t>
    </rPh>
    <rPh sb="46" eb="48">
      <t>ゴウケイ</t>
    </rPh>
    <rPh sb="49" eb="51">
      <t>ソウスウ</t>
    </rPh>
    <rPh sb="52" eb="54">
      <t>イッチ</t>
    </rPh>
    <phoneticPr fontId="6"/>
  </si>
  <si>
    <t>総農家数のうつり変わり</t>
    <rPh sb="0" eb="1">
      <t>ソウ</t>
    </rPh>
    <rPh sb="1" eb="3">
      <t>ノウカ</t>
    </rPh>
    <rPh sb="3" eb="4">
      <t>スウ</t>
    </rPh>
    <rPh sb="8" eb="9">
      <t>カ</t>
    </rPh>
    <phoneticPr fontId="6"/>
  </si>
  <si>
    <t>農家の内訳</t>
    <rPh sb="0" eb="2">
      <t>ノウカ</t>
    </rPh>
    <rPh sb="3" eb="5">
      <t>ウチワケ</t>
    </rPh>
    <phoneticPr fontId="6"/>
  </si>
  <si>
    <t>米</t>
    <rPh sb="0" eb="1">
      <t>コメ</t>
    </rPh>
    <phoneticPr fontId="6"/>
  </si>
  <si>
    <t>米以外の主な農産物</t>
    <rPh sb="0" eb="1">
      <t>コメ</t>
    </rPh>
    <rPh sb="1" eb="3">
      <t>イガイ</t>
    </rPh>
    <rPh sb="4" eb="5">
      <t>オモ</t>
    </rPh>
    <rPh sb="6" eb="9">
      <t>ノウサンブツ</t>
    </rPh>
    <phoneticPr fontId="6"/>
  </si>
  <si>
    <t>従業者数の多い産業</t>
    <rPh sb="0" eb="3">
      <t>ジュウギョウシャ</t>
    </rPh>
    <rPh sb="3" eb="4">
      <t>スウ</t>
    </rPh>
    <rPh sb="5" eb="6">
      <t>オオ</t>
    </rPh>
    <rPh sb="7" eb="9">
      <t>サンギョウ</t>
    </rPh>
    <phoneticPr fontId="6"/>
  </si>
  <si>
    <t>従業者規模別の事業所数</t>
    <rPh sb="0" eb="3">
      <t>ジュウギョウシャ</t>
    </rPh>
    <rPh sb="3" eb="5">
      <t>キボ</t>
    </rPh>
    <rPh sb="5" eb="6">
      <t>ベツ</t>
    </rPh>
    <rPh sb="7" eb="10">
      <t>ジギョウショ</t>
    </rPh>
    <rPh sb="10" eb="11">
      <t>スウ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</si>
  <si>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</si>
  <si>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</si>
  <si>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</si>
  <si>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</si>
  <si>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販売農家</t>
    <rPh sb="0" eb="2">
      <t>ハンバイ</t>
    </rPh>
    <rPh sb="2" eb="4">
      <t>ノウカ</t>
    </rPh>
    <phoneticPr fontId="6"/>
  </si>
  <si>
    <t>自給的農家</t>
    <rPh sb="0" eb="3">
      <t>ジキュウテキ</t>
    </rPh>
    <rPh sb="3" eb="5">
      <t>ノウカ</t>
    </rPh>
    <phoneticPr fontId="6"/>
  </si>
  <si>
    <t>収穫量</t>
    <rPh sb="0" eb="2">
      <t>シュウカク</t>
    </rPh>
    <rPh sb="2" eb="3">
      <t>リョウ</t>
    </rPh>
    <phoneticPr fontId="6"/>
  </si>
  <si>
    <t>作付（栽培）農業経営体数が上位の農産物</t>
    <rPh sb="0" eb="2">
      <t>サクツケ</t>
    </rPh>
    <rPh sb="3" eb="5">
      <t>サイバイ</t>
    </rPh>
    <rPh sb="6" eb="8">
      <t>ノウギョウ</t>
    </rPh>
    <rPh sb="8" eb="10">
      <t>ケイエイ</t>
    </rPh>
    <rPh sb="10" eb="11">
      <t>カラダ</t>
    </rPh>
    <rPh sb="11" eb="12">
      <t>カズ</t>
    </rPh>
    <rPh sb="13" eb="15">
      <t>ジョウイ</t>
    </rPh>
    <rPh sb="16" eb="19">
      <t>ノウサンブツ</t>
    </rPh>
    <phoneticPr fontId="6"/>
  </si>
  <si>
    <t>その他の
主な農産物</t>
    <rPh sb="2" eb="3">
      <t>タ</t>
    </rPh>
    <rPh sb="5" eb="6">
      <t>オモ</t>
    </rPh>
    <rPh sb="7" eb="10">
      <t>ノウサンブツ</t>
    </rPh>
    <phoneticPr fontId="6"/>
  </si>
  <si>
    <t>第１位</t>
    <rPh sb="0" eb="1">
      <t>ダイ</t>
    </rPh>
    <rPh sb="2" eb="3">
      <t>イ</t>
    </rPh>
    <phoneticPr fontId="6"/>
  </si>
  <si>
    <t>第2位</t>
    <rPh sb="0" eb="1">
      <t>ダイ</t>
    </rPh>
    <rPh sb="2" eb="3">
      <t>イ</t>
    </rPh>
    <phoneticPr fontId="6"/>
  </si>
  <si>
    <t>第３位</t>
    <rPh sb="0" eb="1">
      <t>ダイ</t>
    </rPh>
    <rPh sb="2" eb="3">
      <t>イ</t>
    </rPh>
    <phoneticPr fontId="6"/>
  </si>
  <si>
    <r>
      <t xml:space="preserve">従業者
４～9人
</t>
    </r>
    <r>
      <rPr>
        <sz val="6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11" eb="14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</si>
  <si>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10-49人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</si>
  <si>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8"/>
        <color indexed="8"/>
        <rFont val="HGPｺﾞｼｯｸM"/>
        <family val="3"/>
        <charset val="128"/>
      </rPr>
      <t xml:space="preserve">50-99人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9" eb="10">
      <t>ニン</t>
    </rPh>
    <rPh sb="13" eb="16">
      <t>ジギョウショ</t>
    </rPh>
    <phoneticPr fontId="6"/>
  </si>
  <si>
    <r>
      <t xml:space="preserve">従業者
</t>
    </r>
    <r>
      <rPr>
        <sz val="6"/>
        <color indexed="8"/>
        <rFont val="HGPｺﾞｼｯｸM"/>
        <family val="3"/>
        <charset val="128"/>
      </rPr>
      <t xml:space="preserve">100人以上
</t>
    </r>
    <r>
      <rPr>
        <sz val="9"/>
        <color indexed="8"/>
        <rFont val="HGPｺﾞｼｯｸM"/>
        <family val="3"/>
        <charset val="128"/>
      </rPr>
      <t xml:space="preserve">
</t>
    </r>
    <r>
      <rPr>
        <sz val="8"/>
        <color indexed="8"/>
        <rFont val="HGPｺﾞｼｯｸM"/>
        <family val="3"/>
        <charset val="128"/>
      </rPr>
      <t>（事業所）</t>
    </r>
    <rPh sb="0" eb="3">
      <t>ジュウギョウシャ</t>
    </rPh>
    <rPh sb="7" eb="8">
      <t>ニン</t>
    </rPh>
    <rPh sb="8" eb="10">
      <t>イジョウ</t>
    </rPh>
    <rPh sb="13" eb="16">
      <t>ジギョウショ</t>
    </rPh>
    <phoneticPr fontId="6"/>
  </si>
  <si>
    <r>
      <t xml:space="preserve">事業所総数
</t>
    </r>
    <r>
      <rPr>
        <sz val="8"/>
        <color indexed="8"/>
        <rFont val="HGPｺﾞｼｯｸM"/>
        <family val="3"/>
        <charset val="128"/>
      </rPr>
      <t xml:space="preserve">
（事業所）</t>
    </r>
    <rPh sb="0" eb="3">
      <t>ジギョウショ</t>
    </rPh>
    <rPh sb="3" eb="5">
      <t>ソウスウ</t>
    </rPh>
    <rPh sb="8" eb="11">
      <t>ジギョウショ</t>
    </rPh>
    <phoneticPr fontId="6"/>
  </si>
  <si>
    <t>(2005年)</t>
    <rPh sb="5" eb="6">
      <t>ネン</t>
    </rPh>
    <phoneticPr fontId="6"/>
  </si>
  <si>
    <t>(2010年)</t>
    <rPh sb="5" eb="6">
      <t>ネン</t>
    </rPh>
    <phoneticPr fontId="6"/>
  </si>
  <si>
    <t>(2015年)</t>
    <rPh sb="5" eb="6">
      <t>ネン</t>
    </rPh>
    <phoneticPr fontId="6"/>
  </si>
  <si>
    <t>(2020年)</t>
    <rPh sb="5" eb="6">
      <t>ネン</t>
    </rPh>
    <phoneticPr fontId="6"/>
  </si>
  <si>
    <t>農産物</t>
    <rPh sb="0" eb="3">
      <t>ノウサンブツ</t>
    </rPh>
    <phoneticPr fontId="6"/>
  </si>
  <si>
    <t>経営体数</t>
    <rPh sb="0" eb="3">
      <t>ケイエイタイ</t>
    </rPh>
    <rPh sb="3" eb="4">
      <t>スウ</t>
    </rPh>
    <phoneticPr fontId="6"/>
  </si>
  <si>
    <t>従業者数の
多い産業</t>
    <rPh sb="0" eb="3">
      <t>ジュウギョウシャ</t>
    </rPh>
    <rPh sb="3" eb="4">
      <t>スウ</t>
    </rPh>
    <rPh sb="6" eb="7">
      <t>オオ</t>
    </rPh>
    <rPh sb="8" eb="10">
      <t>サンギョウ</t>
    </rPh>
    <phoneticPr fontId="6"/>
  </si>
  <si>
    <t>従業者
の割合
（％）</t>
    <rPh sb="0" eb="3">
      <t>ジュウギョウシャ</t>
    </rPh>
    <rPh sb="5" eb="7">
      <t>ワリアイ</t>
    </rPh>
    <phoneticPr fontId="6"/>
  </si>
  <si>
    <t>（戸）</t>
    <rPh sb="1" eb="2">
      <t>コ</t>
    </rPh>
    <phoneticPr fontId="6"/>
  </si>
  <si>
    <t>（％）</t>
  </si>
  <si>
    <t>（トン）</t>
  </si>
  <si>
    <t>けんけい</t>
  </si>
  <si>
    <t>かき</t>
  </si>
  <si>
    <t>トマト</t>
  </si>
  <si>
    <t>だいこん</t>
  </si>
  <si>
    <t>ほうれんそう、さといも、はくさい</t>
  </si>
  <si>
    <t>輸送用機械</t>
  </si>
  <si>
    <t>一般機械</t>
  </si>
  <si>
    <t>金属製品</t>
  </si>
  <si>
    <t>ぎふちいき</t>
  </si>
  <si>
    <t>ほうれんそう</t>
  </si>
  <si>
    <t>さといも、たまねぎ、なす</t>
  </si>
  <si>
    <t>食料品</t>
  </si>
  <si>
    <t>ぎふし</t>
  </si>
  <si>
    <t>さといも、なす、はくさい</t>
  </si>
  <si>
    <t>印刷</t>
  </si>
  <si>
    <t>はしまし</t>
  </si>
  <si>
    <t>たまねぎ、ブロッコリー、さといも</t>
  </si>
  <si>
    <t>プラスチック製品</t>
  </si>
  <si>
    <t>繊維・衣服</t>
  </si>
  <si>
    <t>かかみがはらし</t>
  </si>
  <si>
    <t>にんじん</t>
  </si>
  <si>
    <t>さといも</t>
  </si>
  <si>
    <t>ブロッコリー、キャベツ、はくさい</t>
  </si>
  <si>
    <t>やまがたし</t>
  </si>
  <si>
    <t>くり</t>
  </si>
  <si>
    <t>なす、たまねぎ、はくさい</t>
  </si>
  <si>
    <t>みずほし</t>
  </si>
  <si>
    <t>花き類</t>
  </si>
  <si>
    <t>たまねぎ</t>
  </si>
  <si>
    <t>さといも、はくさい、ねぎ</t>
  </si>
  <si>
    <t>窯業・土石製品</t>
  </si>
  <si>
    <t>もとすし</t>
  </si>
  <si>
    <t>いちご</t>
  </si>
  <si>
    <t>さといも、だいこん、なす</t>
  </si>
  <si>
    <t>ぎなんちょう</t>
  </si>
  <si>
    <t>ねぎ</t>
  </si>
  <si>
    <t>きゅうり</t>
  </si>
  <si>
    <t>なす</t>
  </si>
  <si>
    <t>はくさい、ほうれんそう、だいこん</t>
  </si>
  <si>
    <t>かさまつちょう</t>
  </si>
  <si>
    <t>ばれいしょ</t>
  </si>
  <si>
    <t>大豆</t>
  </si>
  <si>
    <t>さといも、なす、トマト</t>
  </si>
  <si>
    <t>電気機械</t>
  </si>
  <si>
    <t>きたがたちょう</t>
  </si>
  <si>
    <t>小麦</t>
  </si>
  <si>
    <t>ブロッコリー、はくさい、さといも</t>
  </si>
  <si>
    <t>化学</t>
  </si>
  <si>
    <t>温州みかん</t>
    <rPh sb="0" eb="2">
      <t>オンシュウ</t>
    </rPh>
    <phoneticPr fontId="6"/>
  </si>
  <si>
    <t>大豆、さといも、だいこん</t>
    <rPh sb="0" eb="2">
      <t>ダイズ</t>
    </rPh>
    <phoneticPr fontId="6"/>
  </si>
  <si>
    <t>おおがきし</t>
  </si>
  <si>
    <t>ブロッコリー、日本なし、はくさい</t>
  </si>
  <si>
    <t>かいづし</t>
  </si>
  <si>
    <t>温州みかん</t>
  </si>
  <si>
    <t>きゅうり、だいこん、はくさい</t>
  </si>
  <si>
    <t>キャベツ</t>
  </si>
  <si>
    <t>大豆、小麦、はくさい</t>
  </si>
  <si>
    <t>たるいちょう</t>
  </si>
  <si>
    <t>ブロッコリー、だいこん、はくさい</t>
  </si>
  <si>
    <t>せきがはらちょう</t>
  </si>
  <si>
    <t>きのこ</t>
  </si>
  <si>
    <t>そば、なす、ばれいしょ</t>
  </si>
  <si>
    <t>ごうどちょう</t>
  </si>
  <si>
    <t>小麦、大豆、ねぎ</t>
  </si>
  <si>
    <t>ブロッコリー</t>
  </si>
  <si>
    <t>キャベツ、だいこん、いちご</t>
  </si>
  <si>
    <t>あんぱちちょう</t>
  </si>
  <si>
    <t>だいこん、キャベツ、ばれいしょ</t>
  </si>
  <si>
    <t>いびがわちょう</t>
  </si>
  <si>
    <t>茶</t>
  </si>
  <si>
    <t>大豆、だいこん、はくさい</t>
  </si>
  <si>
    <t>おおのちょう</t>
  </si>
  <si>
    <t>だいこん、キャベツ、大豆</t>
  </si>
  <si>
    <t>パルプ・紙</t>
  </si>
  <si>
    <t>いけだちょう</t>
  </si>
  <si>
    <t>さといも、たまねぎ、だいこん</t>
  </si>
  <si>
    <t>ゴム製品</t>
  </si>
  <si>
    <t>はくさい</t>
  </si>
  <si>
    <t>茶、トマト、なす</t>
    <rPh sb="0" eb="1">
      <t>チャ</t>
    </rPh>
    <phoneticPr fontId="6"/>
  </si>
  <si>
    <t>せきし</t>
  </si>
  <si>
    <t>大豆、なす、ねぎ</t>
  </si>
  <si>
    <t>みのし</t>
  </si>
  <si>
    <t>なす、ねぎ、かき</t>
  </si>
  <si>
    <t>みのかもし</t>
  </si>
  <si>
    <t>日本なし</t>
  </si>
  <si>
    <t>はくさい、さといも、だいこん</t>
  </si>
  <si>
    <t>かにし</t>
  </si>
  <si>
    <t>はくさい、なす、大豆</t>
  </si>
  <si>
    <t>ぐじょうし</t>
  </si>
  <si>
    <t>肉用牛、花き類、さといも</t>
  </si>
  <si>
    <t>さかほぎちょう</t>
  </si>
  <si>
    <t>だいこん、はくさい、きゅうり</t>
  </si>
  <si>
    <t>木材・家具</t>
  </si>
  <si>
    <t>とみかちょう</t>
  </si>
  <si>
    <t>なす、だいこん、くり</t>
  </si>
  <si>
    <t>鉄鋼</t>
  </si>
  <si>
    <t>かわべちょう</t>
  </si>
  <si>
    <t>はくさい、ほうれんそう、たまねぎ</t>
  </si>
  <si>
    <t>花き類、大豆、こんにゃくいも</t>
  </si>
  <si>
    <t>やおつちょう</t>
  </si>
  <si>
    <t>なす、はくさい、ねぎ</t>
  </si>
  <si>
    <t>しらかわちょう</t>
  </si>
  <si>
    <t>さといも、きのこ、だいこん</t>
  </si>
  <si>
    <t>たまねぎ、ばれいしょ、さといも</t>
  </si>
  <si>
    <t>飲料・たばこ・飼料</t>
  </si>
  <si>
    <t>みたけちょう</t>
  </si>
  <si>
    <t>だいこん、さといも、はくさい</t>
  </si>
  <si>
    <t>大豆</t>
    <rPh sb="0" eb="2">
      <t>ダイズ</t>
    </rPh>
    <phoneticPr fontId="6"/>
  </si>
  <si>
    <t>はくさい、だいこん、なす</t>
  </si>
  <si>
    <t>たじみし</t>
  </si>
  <si>
    <t>トマト、にんじん、さといも</t>
  </si>
  <si>
    <t>なかつがわし</t>
  </si>
  <si>
    <t>大豆、さといも、肉用牛</t>
  </si>
  <si>
    <t>みずなみし</t>
  </si>
  <si>
    <t>だいこん、なす、ねぎ</t>
  </si>
  <si>
    <t>えなし</t>
  </si>
  <si>
    <t>トマト、だいこん、はくさい</t>
  </si>
  <si>
    <t>ときし</t>
  </si>
  <si>
    <t>だいこん、さといも、きゅうり</t>
  </si>
  <si>
    <t>ひだちいき</t>
  </si>
  <si>
    <t>肉用牛</t>
  </si>
  <si>
    <t>ねぎ、だいこん、はくさい</t>
  </si>
  <si>
    <t>たかやまし</t>
  </si>
  <si>
    <t>ひだし</t>
  </si>
  <si>
    <t>なす、ねぎ、肉用牛</t>
  </si>
  <si>
    <t>非鉄金属</t>
  </si>
  <si>
    <t>げろし</t>
  </si>
  <si>
    <t>はくさい、だいこん、きのこ</t>
  </si>
  <si>
    <t>しらかわむら</t>
  </si>
  <si>
    <t>そば</t>
  </si>
  <si>
    <t>だいこん、なす、トマト</t>
  </si>
  <si>
    <t>しゅってん</t>
  </si>
  <si>
    <t xml:space="preserve">農林水産省「農林業センサス」（各年２月１日現在、農家の内訳は、令和2年2月1日現在）
</t>
    <rPh sb="0" eb="2">
      <t>ノウリン</t>
    </rPh>
    <rPh sb="2" eb="4">
      <t>スイサン</t>
    </rPh>
    <rPh sb="4" eb="5">
      <t>ショウ</t>
    </rPh>
    <rPh sb="6" eb="9">
      <t>ノウリンギョウ</t>
    </rPh>
    <rPh sb="15" eb="17">
      <t>カクネン</t>
    </rPh>
    <rPh sb="18" eb="19">
      <t>ガツ</t>
    </rPh>
    <rPh sb="20" eb="21">
      <t>ニチ</t>
    </rPh>
    <rPh sb="21" eb="23">
      <t>ゲンザイ</t>
    </rPh>
    <rPh sb="24" eb="26">
      <t>ノウカ</t>
    </rPh>
    <rPh sb="27" eb="29">
      <t>ウチワケ</t>
    </rPh>
    <rPh sb="31" eb="33">
      <t>レイワ</t>
    </rPh>
    <rPh sb="34" eb="35">
      <t>ネン</t>
    </rPh>
    <rPh sb="35" eb="36">
      <t>ヘイネン</t>
    </rPh>
    <rPh sb="36" eb="37">
      <t>ガツ</t>
    </rPh>
    <rPh sb="38" eb="39">
      <t>ニチ</t>
    </rPh>
    <rPh sb="39" eb="41">
      <t>ゲンザイ</t>
    </rPh>
    <phoneticPr fontId="6"/>
  </si>
  <si>
    <t>東海農政局「令和2年産水稲市町村別収穫量」</t>
    <rPh sb="0" eb="2">
      <t>トウカイ</t>
    </rPh>
    <rPh sb="2" eb="5">
      <t>ノウセイキョク</t>
    </rPh>
    <rPh sb="6" eb="8">
      <t>レイワ</t>
    </rPh>
    <rPh sb="9" eb="11">
      <t>ネンサン</t>
    </rPh>
    <rPh sb="11" eb="13">
      <t>スイトウ</t>
    </rPh>
    <rPh sb="13" eb="16">
      <t>シチョウソン</t>
    </rPh>
    <rPh sb="16" eb="17">
      <t>ベツ</t>
    </rPh>
    <rPh sb="17" eb="19">
      <t>シュウカク</t>
    </rPh>
    <rPh sb="19" eb="20">
      <t>リョウ</t>
    </rPh>
    <phoneticPr fontId="6"/>
  </si>
  <si>
    <r>
      <t>農林水産省「農林業センサス」（令和2年２月１日現在）</t>
    </r>
    <r>
      <rPr>
        <sz val="8"/>
        <color indexed="8"/>
        <rFont val="ＭＳ Ｐ明朝"/>
        <family val="1"/>
        <charset val="128"/>
      </rPr>
      <t xml:space="preserve">
注）農業経営体とは、農事組合などの組織経営体や、一定の基準を満たしている家族経営体のことをいう。</t>
    </r>
    <rPh sb="0" eb="2">
      <t>ノウリン</t>
    </rPh>
    <rPh sb="2" eb="5">
      <t>スイサンショウ</t>
    </rPh>
    <rPh sb="6" eb="9">
      <t>ノウリンギョウ</t>
    </rPh>
    <rPh sb="15" eb="17">
      <t>レイワ</t>
    </rPh>
    <rPh sb="18" eb="19">
      <t>ネン</t>
    </rPh>
    <rPh sb="19" eb="20">
      <t>ヘイネン</t>
    </rPh>
    <rPh sb="20" eb="21">
      <t>ガツ</t>
    </rPh>
    <rPh sb="22" eb="23">
      <t>ニチ</t>
    </rPh>
    <rPh sb="23" eb="25">
      <t>ゲンザイ</t>
    </rPh>
    <rPh sb="27" eb="28">
      <t>チュウ</t>
    </rPh>
    <rPh sb="29" eb="31">
      <t>ノウギョウ</t>
    </rPh>
    <rPh sb="31" eb="33">
      <t>ケイエイ</t>
    </rPh>
    <rPh sb="33" eb="34">
      <t>タイ</t>
    </rPh>
    <rPh sb="37" eb="39">
      <t>ノウジ</t>
    </rPh>
    <rPh sb="39" eb="41">
      <t>クミアイ</t>
    </rPh>
    <rPh sb="44" eb="46">
      <t>ソシキ</t>
    </rPh>
    <rPh sb="46" eb="49">
      <t>ケイエイタイ</t>
    </rPh>
    <rPh sb="51" eb="53">
      <t>イッテイ</t>
    </rPh>
    <rPh sb="54" eb="56">
      <t>キジュン</t>
    </rPh>
    <rPh sb="57" eb="58">
      <t>ミ</t>
    </rPh>
    <rPh sb="63" eb="65">
      <t>カゾク</t>
    </rPh>
    <rPh sb="65" eb="67">
      <t>ケイエイ</t>
    </rPh>
    <rPh sb="67" eb="68">
      <t>タイ</t>
    </rPh>
    <phoneticPr fontId="6"/>
  </si>
  <si>
    <r>
      <t xml:space="preserve">経済産業省「2019年工業統計調査」（令和元年6月1日現在、従業者４人以上の事業所）
</t>
    </r>
    <r>
      <rPr>
        <sz val="8"/>
        <color indexed="8"/>
        <rFont val="ＭＳ Ｐ明朝"/>
        <family val="1"/>
        <charset val="128"/>
      </rPr>
      <t>注）産業の「一般機械」は「はん用機械器具」「生産用機械器具」「業務用機械器具」の、「電気機械」は「電子部品・デバイス・電子回路」「電気機械器具」「情報通信機械器具」の、「木材・家具」は「木材・木製品」「家具・装備品」の合計である。</t>
    </r>
    <rPh sb="0" eb="2">
      <t>ケイザイ</t>
    </rPh>
    <rPh sb="2" eb="5">
      <t>サンギョウショウ</t>
    </rPh>
    <rPh sb="10" eb="11">
      <t>ネン</t>
    </rPh>
    <rPh sb="11" eb="13">
      <t>コウギョウ</t>
    </rPh>
    <rPh sb="13" eb="15">
      <t>トウケイ</t>
    </rPh>
    <rPh sb="15" eb="17">
      <t>チョウサ</t>
    </rPh>
    <rPh sb="19" eb="21">
      <t>レイワ</t>
    </rPh>
    <rPh sb="21" eb="22">
      <t>ガン</t>
    </rPh>
    <rPh sb="22" eb="23">
      <t>ネン</t>
    </rPh>
    <rPh sb="24" eb="25">
      <t>ガツ</t>
    </rPh>
    <rPh sb="26" eb="27">
      <t>ニチ</t>
    </rPh>
    <rPh sb="27" eb="29">
      <t>ゲンザイ</t>
    </rPh>
    <rPh sb="30" eb="33">
      <t>ジュウギョウシャ</t>
    </rPh>
    <rPh sb="34" eb="35">
      <t>ニン</t>
    </rPh>
    <rPh sb="35" eb="37">
      <t>イジョウ</t>
    </rPh>
    <rPh sb="38" eb="41">
      <t>ジギョウショ</t>
    </rPh>
    <rPh sb="43" eb="44">
      <t>チュウ</t>
    </rPh>
    <rPh sb="45" eb="47">
      <t>サンギョウ</t>
    </rPh>
    <rPh sb="61" eb="63">
      <t>キグ</t>
    </rPh>
    <rPh sb="70" eb="72">
      <t>キグ</t>
    </rPh>
    <rPh sb="79" eb="81">
      <t>キグ</t>
    </rPh>
    <phoneticPr fontId="6"/>
  </si>
  <si>
    <t>注）米収穫量は、原数の桁数により四捨五入する桁が異なるため、県計と各市町村・各地域の計が一致しない。</t>
    <rPh sb="0" eb="1">
      <t>チュウ</t>
    </rPh>
    <rPh sb="2" eb="3">
      <t>コメ</t>
    </rPh>
    <rPh sb="3" eb="5">
      <t>シュウカク</t>
    </rPh>
    <rPh sb="5" eb="6">
      <t>リョウ</t>
    </rPh>
    <rPh sb="8" eb="9">
      <t>ゲン</t>
    </rPh>
    <rPh sb="9" eb="10">
      <t>スウ</t>
    </rPh>
    <rPh sb="11" eb="13">
      <t>ケタスウ</t>
    </rPh>
    <rPh sb="16" eb="20">
      <t>シシャゴニュウ</t>
    </rPh>
    <rPh sb="22" eb="23">
      <t>ケタ</t>
    </rPh>
    <rPh sb="24" eb="25">
      <t>コト</t>
    </rPh>
    <rPh sb="30" eb="31">
      <t>ケン</t>
    </rPh>
    <rPh sb="31" eb="32">
      <t>ケイ</t>
    </rPh>
    <rPh sb="33" eb="37">
      <t>カクシチョウソン</t>
    </rPh>
    <rPh sb="38" eb="41">
      <t>カクチイキ</t>
    </rPh>
    <rPh sb="42" eb="43">
      <t>ケイ</t>
    </rPh>
    <rPh sb="44" eb="46">
      <t>イッチ</t>
    </rPh>
    <phoneticPr fontId="6"/>
  </si>
  <si>
    <t>出火件数</t>
    <rPh sb="0" eb="2">
      <t>シュッカ</t>
    </rPh>
    <rPh sb="2" eb="4">
      <t>ケンスウ</t>
    </rPh>
    <phoneticPr fontId="6"/>
  </si>
  <si>
    <t>消防
団員数</t>
    <rPh sb="0" eb="2">
      <t>ショウボウ</t>
    </rPh>
    <rPh sb="3" eb="5">
      <t>ダンイン</t>
    </rPh>
    <rPh sb="4" eb="5">
      <t>イン</t>
    </rPh>
    <rPh sb="5" eb="6">
      <t>スウ</t>
    </rPh>
    <phoneticPr fontId="6"/>
  </si>
  <si>
    <t>人身事故件数</t>
    <rPh sb="0" eb="2">
      <t>ジンシン</t>
    </rPh>
    <rPh sb="2" eb="4">
      <t>ジコ</t>
    </rPh>
    <rPh sb="4" eb="6">
      <t>ケンスウ</t>
    </rPh>
    <phoneticPr fontId="6"/>
  </si>
  <si>
    <t>交通事故死亡者数</t>
    <rPh sb="0" eb="2">
      <t>コウツウ</t>
    </rPh>
    <rPh sb="2" eb="4">
      <t>ジコ</t>
    </rPh>
    <rPh sb="4" eb="6">
      <t>シボウ</t>
    </rPh>
    <rPh sb="6" eb="7">
      <t>シャ</t>
    </rPh>
    <rPh sb="7" eb="8">
      <t>スウ</t>
    </rPh>
    <phoneticPr fontId="6"/>
  </si>
  <si>
    <t>刑法犯認知件数</t>
    <rPh sb="0" eb="3">
      <t>ケイホウハン</t>
    </rPh>
    <rPh sb="3" eb="5">
      <t>ニンチ</t>
    </rPh>
    <rPh sb="5" eb="7">
      <t>ケンスウ</t>
    </rPh>
    <phoneticPr fontId="6"/>
  </si>
  <si>
    <t>ごみ総排出量</t>
    <phoneticPr fontId="6"/>
  </si>
  <si>
    <t>リサイクル率</t>
    <rPh sb="5" eb="6">
      <t>リツ</t>
    </rPh>
    <phoneticPr fontId="6"/>
  </si>
  <si>
    <t>平成12年</t>
    <rPh sb="0" eb="2">
      <t>ヘイセイ</t>
    </rPh>
    <rPh sb="4" eb="5">
      <t>ネン</t>
    </rPh>
    <phoneticPr fontId="6"/>
  </si>
  <si>
    <t>(2000年)</t>
    <rPh sb="5" eb="6">
      <t>ネン</t>
    </rPh>
    <phoneticPr fontId="6"/>
  </si>
  <si>
    <t>（件）</t>
    <rPh sb="1" eb="2">
      <t>ケン</t>
    </rPh>
    <phoneticPr fontId="6"/>
  </si>
  <si>
    <t>（トン）</t>
    <phoneticPr fontId="6"/>
  </si>
  <si>
    <t>（％）</t>
    <phoneticPr fontId="6"/>
  </si>
  <si>
    <t>中津川市</t>
    <phoneticPr fontId="6"/>
  </si>
  <si>
    <t>岐阜県統計書（５年おきのデータを掲載）</t>
    <rPh sb="0" eb="3">
      <t>ギフケン</t>
    </rPh>
    <rPh sb="3" eb="5">
      <t>トウケイ</t>
    </rPh>
    <rPh sb="5" eb="6">
      <t>ショ</t>
    </rPh>
    <rPh sb="8" eb="9">
      <t>ネン</t>
    </rPh>
    <rPh sb="16" eb="18">
      <t>ケイサイ</t>
    </rPh>
    <phoneticPr fontId="6"/>
  </si>
  <si>
    <t>岐阜県消防課「岐阜県消防防災年報」</t>
    <rPh sb="0" eb="2">
      <t>ギフ</t>
    </rPh>
    <rPh sb="2" eb="3">
      <t>ケン</t>
    </rPh>
    <rPh sb="3" eb="5">
      <t>ショウボウ</t>
    </rPh>
    <rPh sb="5" eb="6">
      <t>カ</t>
    </rPh>
    <rPh sb="7" eb="10">
      <t>ギフケン</t>
    </rPh>
    <rPh sb="10" eb="12">
      <t>ショウボウ</t>
    </rPh>
    <rPh sb="12" eb="14">
      <t>ボウサイ</t>
    </rPh>
    <rPh sb="14" eb="16">
      <t>ネンポウ</t>
    </rPh>
    <phoneticPr fontId="6"/>
  </si>
  <si>
    <r>
      <t xml:space="preserve">岐阜県警察本部「ぎふ交通統計」（５年おきのデータを掲載）
</t>
    </r>
    <r>
      <rPr>
        <sz val="8"/>
        <color theme="1"/>
        <rFont val="ＭＳ Ｐ明朝"/>
        <family val="1"/>
        <charset val="128"/>
      </rPr>
      <t>注）各市町村には、高速道路の事故は含まないため、県計と市町村の計は一致しない。</t>
    </r>
    <rPh sb="0" eb="2">
      <t>ギフ</t>
    </rPh>
    <rPh sb="2" eb="3">
      <t>ケン</t>
    </rPh>
    <rPh sb="3" eb="5">
      <t>ケイサツ</t>
    </rPh>
    <rPh sb="5" eb="7">
      <t>ホンブ</t>
    </rPh>
    <rPh sb="10" eb="12">
      <t>コウツウ</t>
    </rPh>
    <rPh sb="12" eb="14">
      <t>トウケイ</t>
    </rPh>
    <rPh sb="17" eb="18">
      <t>ネン</t>
    </rPh>
    <rPh sb="25" eb="27">
      <t>ケイサイ</t>
    </rPh>
    <rPh sb="31" eb="35">
      <t>カクシチョウソン</t>
    </rPh>
    <rPh sb="38" eb="40">
      <t>コウソク</t>
    </rPh>
    <rPh sb="40" eb="42">
      <t>ドウロ</t>
    </rPh>
    <rPh sb="43" eb="45">
      <t>ジコ</t>
    </rPh>
    <rPh sb="46" eb="47">
      <t>フク</t>
    </rPh>
    <rPh sb="53" eb="54">
      <t>ケン</t>
    </rPh>
    <rPh sb="54" eb="55">
      <t>ケイ</t>
    </rPh>
    <rPh sb="56" eb="59">
      <t>シチョウソン</t>
    </rPh>
    <rPh sb="60" eb="61">
      <t>ケイ</t>
    </rPh>
    <rPh sb="62" eb="64">
      <t>イッチ</t>
    </rPh>
    <phoneticPr fontId="6"/>
  </si>
  <si>
    <r>
      <t>岐阜県警察本部刑事総務課「犯罪要覧」（５年おきのデータを掲載）　</t>
    </r>
    <r>
      <rPr>
        <sz val="8"/>
        <color indexed="8"/>
        <rFont val="ＭＳ Ｐ明朝"/>
        <family val="1"/>
        <charset val="128"/>
      </rPr>
      <t xml:space="preserve">注）「発生地不明」又は「県外発生分」が存在するため、県計と市町村の計は一致しない。
</t>
    </r>
    <rPh sb="0" eb="2">
      <t>ギフ</t>
    </rPh>
    <rPh sb="2" eb="3">
      <t>ケン</t>
    </rPh>
    <rPh sb="3" eb="5">
      <t>ケイサツ</t>
    </rPh>
    <rPh sb="5" eb="7">
      <t>ホンブ</t>
    </rPh>
    <rPh sb="7" eb="9">
      <t>ケイジ</t>
    </rPh>
    <rPh sb="9" eb="12">
      <t>ソウムカ</t>
    </rPh>
    <rPh sb="13" eb="15">
      <t>ハンザイ</t>
    </rPh>
    <rPh sb="15" eb="17">
      <t>ヨウラン</t>
    </rPh>
    <rPh sb="20" eb="21">
      <t>ネン</t>
    </rPh>
    <rPh sb="28" eb="30">
      <t>ケイサイ</t>
    </rPh>
    <rPh sb="41" eb="42">
      <t>マタ</t>
    </rPh>
    <phoneticPr fontId="6"/>
  </si>
  <si>
    <t>環境省「一般廃棄物処理実態調査」（５年おきのデータを掲載）</t>
    <rPh sb="18" eb="19">
      <t>ネン</t>
    </rPh>
    <rPh sb="26" eb="28">
      <t>ケイサイ</t>
    </rPh>
    <phoneticPr fontId="6"/>
  </si>
  <si>
    <t>衆議院議員総選挙投票率（小選挙区）</t>
    <rPh sb="12" eb="16">
      <t>ショウセンキョク</t>
    </rPh>
    <phoneticPr fontId="16"/>
  </si>
  <si>
    <t>市町村別の支出額</t>
    <rPh sb="0" eb="3">
      <t>シチョウソン</t>
    </rPh>
    <rPh sb="3" eb="4">
      <t>ベツ</t>
    </rPh>
    <rPh sb="5" eb="7">
      <t>シシュツ</t>
    </rPh>
    <phoneticPr fontId="16"/>
  </si>
  <si>
    <t>第45回</t>
    <rPh sb="0" eb="1">
      <t>ダイ</t>
    </rPh>
    <rPh sb="3" eb="4">
      <t>カイ</t>
    </rPh>
    <phoneticPr fontId="6"/>
  </si>
  <si>
    <t>第46回</t>
    <rPh sb="0" eb="1">
      <t>ダイ</t>
    </rPh>
    <rPh sb="3" eb="4">
      <t>カイ</t>
    </rPh>
    <phoneticPr fontId="6"/>
  </si>
  <si>
    <t>第47回</t>
    <rPh sb="0" eb="1">
      <t>ダイ</t>
    </rPh>
    <rPh sb="3" eb="4">
      <t>カイ</t>
    </rPh>
    <phoneticPr fontId="6"/>
  </si>
  <si>
    <t>第48回</t>
    <rPh sb="0" eb="1">
      <t>ダイ</t>
    </rPh>
    <rPh sb="3" eb="4">
      <t>カイ</t>
    </rPh>
    <phoneticPr fontId="6"/>
  </si>
  <si>
    <t>民生費
（億円）</t>
    <rPh sb="0" eb="2">
      <t>ミンセイ</t>
    </rPh>
    <rPh sb="2" eb="3">
      <t>ヒ</t>
    </rPh>
    <rPh sb="8" eb="9">
      <t>オク</t>
    </rPh>
    <rPh sb="9" eb="10">
      <t>エン</t>
    </rPh>
    <phoneticPr fontId="6"/>
  </si>
  <si>
    <t>総務費
（億円）</t>
    <rPh sb="0" eb="3">
      <t>ソウムヒ</t>
    </rPh>
    <rPh sb="8" eb="10">
      <t>オクエン</t>
    </rPh>
    <phoneticPr fontId="16"/>
  </si>
  <si>
    <t>土木費
（億円）</t>
    <rPh sb="0" eb="2">
      <t>ドボク</t>
    </rPh>
    <rPh sb="2" eb="3">
      <t>ヒ</t>
    </rPh>
    <rPh sb="8" eb="9">
      <t>オク</t>
    </rPh>
    <rPh sb="9" eb="10">
      <t>エン</t>
    </rPh>
    <phoneticPr fontId="6"/>
  </si>
  <si>
    <t>教育費
（億円）</t>
    <rPh sb="0" eb="2">
      <t>キョウイク</t>
    </rPh>
    <rPh sb="2" eb="3">
      <t>ヒ</t>
    </rPh>
    <rPh sb="8" eb="9">
      <t>オク</t>
    </rPh>
    <rPh sb="9" eb="10">
      <t>エン</t>
    </rPh>
    <phoneticPr fontId="6"/>
  </si>
  <si>
    <t>公債費
（億円）</t>
    <rPh sb="0" eb="2">
      <t>コウサイ</t>
    </rPh>
    <rPh sb="2" eb="3">
      <t>ヒ</t>
    </rPh>
    <rPh sb="8" eb="9">
      <t>オク</t>
    </rPh>
    <rPh sb="9" eb="10">
      <t>エン</t>
    </rPh>
    <phoneticPr fontId="6"/>
  </si>
  <si>
    <t>その他
（億円）</t>
    <rPh sb="2" eb="3">
      <t>タ</t>
    </rPh>
    <rPh sb="8" eb="9">
      <t>オク</t>
    </rPh>
    <rPh sb="9" eb="10">
      <t>エン</t>
    </rPh>
    <phoneticPr fontId="6"/>
  </si>
  <si>
    <t>総額
（億円）</t>
    <rPh sb="0" eb="2">
      <t>ソウガク</t>
    </rPh>
    <rPh sb="6" eb="7">
      <t>オク</t>
    </rPh>
    <rPh sb="7" eb="8">
      <t>エン</t>
    </rPh>
    <phoneticPr fontId="6"/>
  </si>
  <si>
    <t>平成21年
8月30日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</si>
  <si>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平成24年
12月16日</t>
    <rPh sb="0" eb="2">
      <t>ヘイセイ</t>
    </rPh>
    <rPh sb="4" eb="5">
      <t>ネン</t>
    </rPh>
    <rPh sb="8" eb="9">
      <t>ガツ</t>
    </rPh>
    <rPh sb="11" eb="12">
      <t>ニチ</t>
    </rPh>
    <phoneticPr fontId="6"/>
  </si>
  <si>
    <t>平成26年
12月14日</t>
    <rPh sb="0" eb="2">
      <t>ヘイセイ</t>
    </rPh>
    <rPh sb="4" eb="5">
      <t>ネン</t>
    </rPh>
    <rPh sb="8" eb="9">
      <t>ガツ</t>
    </rPh>
    <rPh sb="11" eb="12">
      <t>ニチ</t>
    </rPh>
    <phoneticPr fontId="6"/>
  </si>
  <si>
    <t>平成29年
10月22日</t>
    <rPh sb="0" eb="2">
      <t>ヘイセイ</t>
    </rPh>
    <rPh sb="4" eb="5">
      <t>ネン</t>
    </rPh>
    <rPh sb="8" eb="9">
      <t>ガツ</t>
    </rPh>
    <rPh sb="11" eb="12">
      <t>ニチ</t>
    </rPh>
    <phoneticPr fontId="6"/>
  </si>
  <si>
    <t>-</t>
  </si>
  <si>
    <t>岐阜市（岐阜）</t>
    <rPh sb="4" eb="6">
      <t>ギフ</t>
    </rPh>
    <phoneticPr fontId="16"/>
  </si>
  <si>
    <t>ぎふし（ぎふ）</t>
    <phoneticPr fontId="6"/>
  </si>
  <si>
    <t>　　　 　（柳津）</t>
    <rPh sb="6" eb="8">
      <t>ヤナイヅ</t>
    </rPh>
    <phoneticPr fontId="16"/>
  </si>
  <si>
    <t>　　　　（やないづ）</t>
    <phoneticPr fontId="16"/>
  </si>
  <si>
    <r>
      <t xml:space="preserve">岐阜県選挙管理委員会資料
</t>
    </r>
    <r>
      <rPr>
        <sz val="8"/>
        <color theme="1"/>
        <rFont val="ＭＳ Ｐ明朝"/>
        <family val="1"/>
        <charset val="128"/>
      </rPr>
      <t>注）圏域別は公表されていない。</t>
    </r>
    <rPh sb="13" eb="14">
      <t>チュウ</t>
    </rPh>
    <rPh sb="15" eb="17">
      <t>ケンイキ</t>
    </rPh>
    <rPh sb="17" eb="18">
      <t>ベツ</t>
    </rPh>
    <rPh sb="19" eb="21">
      <t>コウヒョウ</t>
    </rPh>
    <phoneticPr fontId="16"/>
  </si>
  <si>
    <t>岐阜県市町村課資料（令和元年度）</t>
    <rPh sb="10" eb="12">
      <t>レイワ</t>
    </rPh>
    <rPh sb="12" eb="14">
      <t>ガンネン</t>
    </rPh>
    <rPh sb="14" eb="15">
      <t>ドヘイネンド</t>
    </rPh>
    <phoneticPr fontId="16"/>
  </si>
  <si>
    <t>平成7年
(1995年)</t>
    <rPh sb="0" eb="2">
      <t>ヘイセイ</t>
    </rPh>
    <rPh sb="3" eb="4">
      <t>ネン</t>
    </rPh>
    <rPh sb="10" eb="11">
      <t>ネン</t>
    </rPh>
    <phoneticPr fontId="6"/>
  </si>
  <si>
    <t>平成12年
(2000年)</t>
    <phoneticPr fontId="6"/>
  </si>
  <si>
    <t>平成17年
(2005年)</t>
    <phoneticPr fontId="6"/>
  </si>
  <si>
    <t>平成22年
(2010年)</t>
    <phoneticPr fontId="6"/>
  </si>
  <si>
    <t>平成27年
(2015年)</t>
    <phoneticPr fontId="6"/>
  </si>
  <si>
    <t>平成7年 (1995年)</t>
    <rPh sb="0" eb="2">
      <t>ヘイセイ</t>
    </rPh>
    <rPh sb="3" eb="4">
      <t>ネン</t>
    </rPh>
    <rPh sb="10" eb="11">
      <t>ネン</t>
    </rPh>
    <phoneticPr fontId="6"/>
  </si>
  <si>
    <t>平成27年 (2015年)</t>
    <rPh sb="0" eb="2">
      <t>ヘイセイ</t>
    </rPh>
    <rPh sb="4" eb="5">
      <t>ネン</t>
    </rPh>
    <rPh sb="11" eb="12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</si>
</sst>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);[Red]\(0\)"/>
    <numFmt numFmtId="177" formatCode="0_ ;[Red]\-0\ "/>
    <numFmt numFmtId="178" formatCode="#,##0;&quot;△ &quot;#,##0"/>
    <numFmt numFmtId="179" formatCode="0_);\(0\)"/>
    <numFmt numFmtId="180" formatCode="0.0_);\(0.0\)"/>
    <numFmt numFmtId="181" formatCode="#\ ###0"/>
    <numFmt numFmtId="182" formatCode="#,###,##0;&quot;△ &quot;#,###,##0;\-"/>
    <numFmt numFmtId="183" formatCode="0.0"/>
    <numFmt numFmtId="184" formatCode="#,##0.0;&quot;△ &quot;#,##0.0"/>
    <numFmt numFmtId="185" formatCode="#,##0.0;[Red]\-#,##0.0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b/>
      <sz val="12"/>
      <color theme="0"/>
      <name val="HGPｺﾞｼｯｸM"/>
      <family val="3"/>
      <charset val="128"/>
    </font>
    <font>
      <sz val="8"/>
      <color theme="0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Arial Unicode MS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"/>
      <name val="HGPｺﾞｼｯｸM"/>
      <family val="3"/>
      <charset val="128"/>
    </font>
    <font>
      <sz val="8"/>
      <color indexed="8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Yu Gothic UI"/>
      <family val="3"/>
      <charset val="128"/>
    </font>
    <font>
      <sz val="8"/>
      <color theme="1"/>
      <name val="Meiryo UI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color indexed="8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sz val="7"/>
      <color theme="1"/>
      <name val="HGPｺﾞｼｯｸM"/>
      <family val="3"/>
      <charset val="128"/>
    </font>
    <font>
      <sz val="7"/>
      <color indexed="8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45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3" fontId="1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wrapText="1" shrinkToFit="1"/>
    </xf>
    <xf numFmtId="14" fontId="9" fillId="0" borderId="6" xfId="0" applyNumberFormat="1" applyFont="1" applyFill="1" applyBorder="1" applyAlignment="1">
      <alignment horizontal="center" wrapText="1"/>
    </xf>
    <xf numFmtId="14" fontId="9" fillId="0" borderId="7" xfId="0" applyNumberFormat="1" applyFont="1" applyFill="1" applyBorder="1" applyAlignment="1">
      <alignment horizontal="center" wrapText="1"/>
    </xf>
    <xf numFmtId="14" fontId="9" fillId="0" borderId="8" xfId="0" applyNumberFormat="1" applyFont="1" applyFill="1" applyBorder="1" applyAlignment="1">
      <alignment horizontal="center" wrapText="1"/>
    </xf>
    <xf numFmtId="14" fontId="9" fillId="0" borderId="9" xfId="0" applyNumberFormat="1" applyFont="1" applyFill="1" applyBorder="1" applyAlignment="1">
      <alignment horizontal="center" vertical="center"/>
    </xf>
    <xf numFmtId="14" fontId="9" fillId="0" borderId="10" xfId="0" applyNumberFormat="1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14" fontId="9" fillId="0" borderId="12" xfId="0" applyNumberFormat="1" applyFont="1" applyFill="1" applyBorder="1" applyAlignment="1">
      <alignment horizontal="center"/>
    </xf>
    <xf numFmtId="14" fontId="9" fillId="0" borderId="13" xfId="0" applyNumberFormat="1" applyFont="1" applyFill="1" applyBorder="1" applyAlignment="1">
      <alignment horizontal="center"/>
    </xf>
    <xf numFmtId="14" fontId="9" fillId="0" borderId="14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/>
    </xf>
    <xf numFmtId="14" fontId="8" fillId="0" borderId="18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38" fontId="11" fillId="0" borderId="22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left" vertical="center"/>
    </xf>
    <xf numFmtId="176" fontId="11" fillId="0" borderId="12" xfId="1" applyNumberFormat="1" applyFont="1" applyFill="1" applyBorder="1" applyAlignment="1">
      <alignment horizontal="right" vertical="center"/>
    </xf>
    <xf numFmtId="177" fontId="8" fillId="0" borderId="7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15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38" fontId="11" fillId="0" borderId="1" xfId="1" applyFont="1" applyFill="1" applyBorder="1" applyAlignment="1">
      <alignment horizontal="left" vertical="center" shrinkToFit="1"/>
    </xf>
    <xf numFmtId="38" fontId="11" fillId="0" borderId="2" xfId="1" applyFont="1" applyFill="1" applyBorder="1" applyAlignment="1">
      <alignment horizontal="left" vertical="center" shrinkToFit="1"/>
    </xf>
    <xf numFmtId="177" fontId="8" fillId="0" borderId="23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horizontal="right" vertical="center"/>
    </xf>
    <xf numFmtId="177" fontId="8" fillId="0" borderId="9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13" fillId="0" borderId="25" xfId="1" applyFont="1" applyFill="1" applyBorder="1" applyAlignment="1">
      <alignment horizontal="left" vertical="center" shrinkToFit="1"/>
    </xf>
    <xf numFmtId="38" fontId="12" fillId="0" borderId="0" xfId="1" applyFont="1" applyFill="1" applyBorder="1" applyAlignment="1">
      <alignment horizontal="left" vertical="center" shrinkToFit="1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13" xfId="1" applyNumberFormat="1" applyFont="1" applyFill="1" applyBorder="1" applyAlignment="1">
      <alignment horizontal="right" vertical="center"/>
    </xf>
    <xf numFmtId="177" fontId="11" fillId="0" borderId="14" xfId="1" applyNumberFormat="1" applyFont="1" applyFill="1" applyBorder="1" applyAlignment="1">
      <alignment horizontal="right" vertical="center"/>
    </xf>
    <xf numFmtId="177" fontId="11" fillId="0" borderId="26" xfId="1" applyNumberFormat="1" applyFont="1" applyFill="1" applyBorder="1" applyAlignment="1">
      <alignment horizontal="right" vertical="center"/>
    </xf>
    <xf numFmtId="177" fontId="11" fillId="0" borderId="27" xfId="1" applyNumberFormat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25" xfId="1" applyFont="1" applyFill="1" applyBorder="1" applyAlignment="1" applyProtection="1">
      <alignment horizontal="left" vertical="center" shrinkToFit="1"/>
    </xf>
    <xf numFmtId="38" fontId="12" fillId="0" borderId="0" xfId="1" applyFont="1" applyFill="1" applyBorder="1" applyAlignment="1" applyProtection="1">
      <alignment horizontal="left" vertical="center" shrinkToFit="1"/>
    </xf>
    <xf numFmtId="38" fontId="13" fillId="0" borderId="28" xfId="1" applyFont="1" applyFill="1" applyBorder="1" applyAlignment="1">
      <alignment horizontal="left" vertical="center" shrinkToFit="1"/>
    </xf>
    <xf numFmtId="38" fontId="12" fillId="0" borderId="29" xfId="1" applyFont="1" applyFill="1" applyBorder="1" applyAlignment="1">
      <alignment horizontal="left" vertical="center" shrinkToFit="1"/>
    </xf>
    <xf numFmtId="177" fontId="11" fillId="0" borderId="17" xfId="1" applyNumberFormat="1" applyFont="1" applyFill="1" applyBorder="1" applyAlignment="1">
      <alignment horizontal="right" vertical="center"/>
    </xf>
    <xf numFmtId="177" fontId="11" fillId="0" borderId="18" xfId="1" applyNumberFormat="1" applyFont="1" applyFill="1" applyBorder="1" applyAlignment="1">
      <alignment horizontal="right" vertical="center"/>
    </xf>
    <xf numFmtId="177" fontId="11" fillId="0" borderId="19" xfId="1" applyNumberFormat="1" applyFont="1" applyFill="1" applyBorder="1" applyAlignment="1">
      <alignment horizontal="right" vertical="center"/>
    </xf>
    <xf numFmtId="177" fontId="11" fillId="0" borderId="20" xfId="1" applyNumberFormat="1" applyFont="1" applyFill="1" applyBorder="1" applyAlignment="1">
      <alignment horizontal="right" vertical="center"/>
    </xf>
    <xf numFmtId="177" fontId="11" fillId="0" borderId="21" xfId="1" applyNumberFormat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18" xfId="1" applyFont="1" applyFill="1" applyBorder="1" applyAlignment="1">
      <alignment horizontal="right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20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indent="1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178" fontId="3" fillId="0" borderId="0" xfId="0" applyNumberFormat="1" applyFont="1" applyFill="1">
      <alignment vertical="center"/>
    </xf>
    <xf numFmtId="0" fontId="8" fillId="0" borderId="9" xfId="0" applyNumberFormat="1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33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wrapText="1" shrinkToFit="1"/>
    </xf>
    <xf numFmtId="14" fontId="3" fillId="0" borderId="12" xfId="0" applyNumberFormat="1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14" fontId="3" fillId="0" borderId="27" xfId="0" applyNumberFormat="1" applyFont="1" applyFill="1" applyBorder="1" applyAlignment="1">
      <alignment horizontal="center" vertical="center" wrapText="1"/>
    </xf>
    <xf numFmtId="14" fontId="3" fillId="0" borderId="26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 wrapText="1"/>
    </xf>
    <xf numFmtId="14" fontId="3" fillId="0" borderId="37" xfId="0" applyNumberFormat="1" applyFont="1" applyFill="1" applyBorder="1" applyAlignment="1">
      <alignment horizontal="center"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14" fontId="3" fillId="0" borderId="18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14" fontId="3" fillId="0" borderId="20" xfId="0" applyNumberFormat="1" applyFont="1" applyFill="1" applyBorder="1" applyAlignment="1">
      <alignment horizontal="center" vertical="center" wrapText="1"/>
    </xf>
    <xf numFmtId="14" fontId="3" fillId="0" borderId="19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13" xfId="0" applyNumberFormat="1" applyFont="1" applyFill="1" applyBorder="1" applyAlignment="1">
      <alignment horizontal="center" vertical="center"/>
    </xf>
    <xf numFmtId="14" fontId="8" fillId="0" borderId="27" xfId="0" applyNumberFormat="1" applyFont="1" applyFill="1" applyBorder="1" applyAlignment="1">
      <alignment horizontal="center" vertical="center"/>
    </xf>
    <xf numFmtId="14" fontId="8" fillId="0" borderId="34" xfId="0" applyNumberFormat="1" applyFont="1" applyFill="1" applyBorder="1" applyAlignment="1">
      <alignment horizontal="center" vertical="center"/>
    </xf>
    <xf numFmtId="14" fontId="8" fillId="0" borderId="26" xfId="0" applyNumberFormat="1" applyFont="1" applyFill="1" applyBorder="1" applyAlignment="1">
      <alignment horizontal="center" vertical="center"/>
    </xf>
    <xf numFmtId="14" fontId="8" fillId="0" borderId="38" xfId="0" applyNumberFormat="1" applyFont="1" applyFill="1" applyBorder="1" applyAlignment="1">
      <alignment horizontal="center" vertical="center"/>
    </xf>
    <xf numFmtId="14" fontId="8" fillId="0" borderId="36" xfId="0" applyNumberFormat="1" applyFont="1" applyFill="1" applyBorder="1" applyAlignment="1">
      <alignment horizontal="center" vertical="center"/>
    </xf>
    <xf numFmtId="179" fontId="8" fillId="0" borderId="6" xfId="1" applyNumberFormat="1" applyFont="1" applyFill="1" applyBorder="1" applyAlignment="1">
      <alignment horizontal="right" vertical="center"/>
    </xf>
    <xf numFmtId="179" fontId="8" fillId="0" borderId="7" xfId="1" applyNumberFormat="1" applyFont="1" applyFill="1" applyBorder="1" applyAlignment="1">
      <alignment horizontal="right" vertical="center"/>
    </xf>
    <xf numFmtId="179" fontId="8" fillId="0" borderId="16" xfId="1" applyNumberFormat="1" applyFont="1" applyFill="1" applyBorder="1" applyAlignment="1">
      <alignment horizontal="right" vertical="center"/>
    </xf>
    <xf numFmtId="179" fontId="8" fillId="0" borderId="8" xfId="1" applyNumberFormat="1" applyFont="1" applyFill="1" applyBorder="1" applyAlignment="1">
      <alignment horizontal="right" vertical="center"/>
    </xf>
    <xf numFmtId="179" fontId="8" fillId="0" borderId="9" xfId="1" applyNumberFormat="1" applyFont="1" applyFill="1" applyBorder="1" applyAlignment="1">
      <alignment horizontal="right" vertical="center"/>
    </xf>
    <xf numFmtId="179" fontId="8" fillId="0" borderId="11" xfId="1" applyNumberFormat="1" applyFont="1" applyFill="1" applyBorder="1" applyAlignment="1">
      <alignment horizontal="right" vertical="center"/>
    </xf>
    <xf numFmtId="180" fontId="11" fillId="0" borderId="23" xfId="1" applyNumberFormat="1" applyFont="1" applyFill="1" applyBorder="1" applyAlignment="1">
      <alignment horizontal="right" vertical="center"/>
    </xf>
    <xf numFmtId="180" fontId="11" fillId="0" borderId="10" xfId="1" applyNumberFormat="1" applyFont="1" applyFill="1" applyBorder="1" applyAlignment="1">
      <alignment horizontal="right" vertical="center"/>
    </xf>
    <xf numFmtId="180" fontId="11" fillId="0" borderId="11" xfId="1" applyNumberFormat="1" applyFont="1" applyFill="1" applyBorder="1" applyAlignment="1">
      <alignment horizontal="right" vertical="center"/>
    </xf>
    <xf numFmtId="180" fontId="11" fillId="0" borderId="39" xfId="1" applyNumberFormat="1" applyFont="1" applyFill="1" applyBorder="1" applyAlignment="1">
      <alignment horizontal="right" vertical="center"/>
    </xf>
    <xf numFmtId="179" fontId="11" fillId="0" borderId="6" xfId="1" applyNumberFormat="1" applyFont="1" applyFill="1" applyBorder="1" applyAlignment="1">
      <alignment horizontal="right" vertical="center"/>
    </xf>
    <xf numFmtId="179" fontId="11" fillId="0" borderId="15" xfId="1" applyNumberFormat="1" applyFont="1" applyFill="1" applyBorder="1" applyAlignment="1">
      <alignment horizontal="right" vertical="center"/>
    </xf>
    <xf numFmtId="179" fontId="11" fillId="0" borderId="7" xfId="1" applyNumberFormat="1" applyFont="1" applyFill="1" applyBorder="1" applyAlignment="1">
      <alignment horizontal="right" vertical="center"/>
    </xf>
    <xf numFmtId="179" fontId="11" fillId="0" borderId="33" xfId="1" applyNumberFormat="1" applyFont="1" applyFill="1" applyBorder="1" applyAlignment="1">
      <alignment horizontal="right" vertical="center"/>
    </xf>
    <xf numFmtId="179" fontId="11" fillId="0" borderId="32" xfId="1" applyNumberFormat="1" applyFont="1" applyFill="1" applyBorder="1" applyAlignment="1">
      <alignment horizontal="right" vertical="center"/>
    </xf>
    <xf numFmtId="38" fontId="11" fillId="0" borderId="40" xfId="1" applyFont="1" applyFill="1" applyBorder="1" applyAlignment="1">
      <alignment horizontal="left" vertical="center"/>
    </xf>
    <xf numFmtId="38" fontId="12" fillId="0" borderId="37" xfId="1" applyFont="1" applyFill="1" applyBorder="1" applyAlignment="1">
      <alignment horizontal="left" vertical="center"/>
    </xf>
    <xf numFmtId="179" fontId="8" fillId="0" borderId="23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179" fontId="8" fillId="0" borderId="24" xfId="1" applyNumberFormat="1" applyFont="1" applyFill="1" applyBorder="1" applyAlignment="1">
      <alignment horizontal="right" vertical="center"/>
    </xf>
    <xf numFmtId="180" fontId="8" fillId="0" borderId="23" xfId="1" applyNumberFormat="1" applyFont="1" applyFill="1" applyBorder="1" applyAlignment="1">
      <alignment horizontal="right" vertical="center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11" xfId="1" applyNumberFormat="1" applyFont="1" applyFill="1" applyBorder="1" applyAlignment="1">
      <alignment horizontal="right" vertical="center"/>
    </xf>
    <xf numFmtId="180" fontId="8" fillId="0" borderId="39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179" fontId="8" fillId="0" borderId="5" xfId="1" applyNumberFormat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left" vertical="center" shrinkToFit="1"/>
    </xf>
    <xf numFmtId="179" fontId="11" fillId="0" borderId="12" xfId="1" applyNumberFormat="1" applyFont="1" applyFill="1" applyBorder="1" applyAlignment="1">
      <alignment horizontal="right" vertical="center"/>
    </xf>
    <xf numFmtId="179" fontId="11" fillId="0" borderId="13" xfId="1" applyNumberFormat="1" applyFont="1" applyFill="1" applyBorder="1" applyAlignment="1">
      <alignment horizontal="right" vertical="center"/>
    </xf>
    <xf numFmtId="179" fontId="11" fillId="0" borderId="27" xfId="1" applyNumberFormat="1" applyFont="1" applyFill="1" applyBorder="1" applyAlignment="1">
      <alignment horizontal="right" vertical="center"/>
    </xf>
    <xf numFmtId="179" fontId="11" fillId="0" borderId="14" xfId="1" applyNumberFormat="1" applyFont="1" applyFill="1" applyBorder="1" applyAlignment="1">
      <alignment horizontal="right" vertical="center"/>
    </xf>
    <xf numFmtId="179" fontId="11" fillId="0" borderId="26" xfId="1" applyNumberFormat="1" applyFont="1" applyFill="1" applyBorder="1" applyAlignment="1">
      <alignment horizontal="right" vertical="center"/>
    </xf>
    <xf numFmtId="180" fontId="11" fillId="0" borderId="12" xfId="1" applyNumberFormat="1" applyFont="1" applyFill="1" applyBorder="1" applyAlignment="1">
      <alignment horizontal="right" vertical="center"/>
    </xf>
    <xf numFmtId="180" fontId="11" fillId="0" borderId="13" xfId="1" applyNumberFormat="1" applyFont="1" applyFill="1" applyBorder="1" applyAlignment="1">
      <alignment horizontal="right" vertical="center"/>
    </xf>
    <xf numFmtId="180" fontId="11" fillId="0" borderId="27" xfId="1" applyNumberFormat="1" applyFont="1" applyFill="1" applyBorder="1" applyAlignment="1">
      <alignment horizontal="right" vertical="center"/>
    </xf>
    <xf numFmtId="180" fontId="11" fillId="0" borderId="34" xfId="1" applyNumberFormat="1" applyFont="1" applyFill="1" applyBorder="1" applyAlignment="1">
      <alignment horizontal="right" vertical="center"/>
    </xf>
    <xf numFmtId="179" fontId="11" fillId="0" borderId="37" xfId="1" applyNumberFormat="1" applyFont="1" applyFill="1" applyBorder="1" applyAlignment="1">
      <alignment horizontal="right" vertical="center"/>
    </xf>
    <xf numFmtId="179" fontId="11" fillId="0" borderId="36" xfId="1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left" vertical="center" shrinkToFit="1"/>
    </xf>
    <xf numFmtId="38" fontId="12" fillId="0" borderId="37" xfId="1" applyFont="1" applyFill="1" applyBorder="1" applyAlignment="1">
      <alignment horizontal="left" vertical="center" shrinkToFit="1"/>
    </xf>
    <xf numFmtId="38" fontId="13" fillId="0" borderId="0" xfId="1" applyFont="1" applyFill="1" applyBorder="1" applyAlignment="1" applyProtection="1">
      <alignment horizontal="left" vertical="center" shrinkToFit="1"/>
    </xf>
    <xf numFmtId="38" fontId="12" fillId="0" borderId="37" xfId="1" applyFont="1" applyFill="1" applyBorder="1" applyAlignment="1" applyProtection="1">
      <alignment horizontal="left" vertical="center" shrinkToFit="1"/>
    </xf>
    <xf numFmtId="179" fontId="11" fillId="0" borderId="20" xfId="1" applyNumberFormat="1" applyFont="1" applyFill="1" applyBorder="1" applyAlignment="1">
      <alignment horizontal="right" vertical="center"/>
    </xf>
    <xf numFmtId="179" fontId="11" fillId="0" borderId="21" xfId="1" applyNumberFormat="1" applyFont="1" applyFill="1" applyBorder="1" applyAlignment="1">
      <alignment horizontal="right" vertical="center"/>
    </xf>
    <xf numFmtId="180" fontId="11" fillId="0" borderId="17" xfId="1" applyNumberFormat="1" applyFont="1" applyFill="1" applyBorder="1" applyAlignment="1">
      <alignment horizontal="right" vertical="center"/>
    </xf>
    <xf numFmtId="180" fontId="11" fillId="0" borderId="18" xfId="1" applyNumberFormat="1" applyFont="1" applyFill="1" applyBorder="1" applyAlignment="1">
      <alignment horizontal="right" vertical="center"/>
    </xf>
    <xf numFmtId="180" fontId="11" fillId="0" borderId="21" xfId="1" applyNumberFormat="1" applyFont="1" applyFill="1" applyBorder="1" applyAlignment="1">
      <alignment horizontal="right" vertical="center"/>
    </xf>
    <xf numFmtId="180" fontId="11" fillId="0" borderId="41" xfId="1" applyNumberFormat="1" applyFont="1" applyFill="1" applyBorder="1" applyAlignment="1">
      <alignment horizontal="right" vertical="center"/>
    </xf>
    <xf numFmtId="179" fontId="11" fillId="0" borderId="17" xfId="1" applyNumberFormat="1" applyFont="1" applyFill="1" applyBorder="1" applyAlignment="1">
      <alignment horizontal="right" vertical="center"/>
    </xf>
    <xf numFmtId="179" fontId="11" fillId="0" borderId="18" xfId="1" applyNumberFormat="1" applyFont="1" applyFill="1" applyBorder="1" applyAlignment="1">
      <alignment horizontal="right" vertical="center"/>
    </xf>
    <xf numFmtId="179" fontId="11" fillId="0" borderId="38" xfId="1" applyNumberFormat="1" applyFont="1" applyFill="1" applyBorder="1" applyAlignment="1">
      <alignment horizontal="right" vertical="center"/>
    </xf>
    <xf numFmtId="179" fontId="11" fillId="0" borderId="42" xfId="1" applyNumberFormat="1" applyFont="1" applyFill="1" applyBorder="1" applyAlignment="1">
      <alignment horizontal="right" vertical="center"/>
    </xf>
    <xf numFmtId="38" fontId="13" fillId="0" borderId="29" xfId="1" applyFont="1" applyFill="1" applyBorder="1" applyAlignment="1">
      <alignment horizontal="left" vertical="center" shrinkToFit="1"/>
    </xf>
    <xf numFmtId="38" fontId="12" fillId="0" borderId="38" xfId="1" applyFont="1" applyFill="1" applyBorder="1" applyAlignment="1">
      <alignment horizontal="left" vertical="center" shrinkToFit="1"/>
    </xf>
    <xf numFmtId="181" fontId="11" fillId="0" borderId="17" xfId="1" applyNumberFormat="1" applyFont="1" applyFill="1" applyBorder="1" applyAlignment="1">
      <alignment horizontal="right" vertical="center"/>
    </xf>
    <xf numFmtId="181" fontId="11" fillId="0" borderId="18" xfId="1" applyNumberFormat="1" applyFont="1" applyFill="1" applyBorder="1" applyAlignment="1">
      <alignment horizontal="right" vertical="center"/>
    </xf>
    <xf numFmtId="181" fontId="11" fillId="0" borderId="21" xfId="1" applyNumberFormat="1" applyFont="1" applyFill="1" applyBorder="1" applyAlignment="1">
      <alignment horizontal="right" vertical="center"/>
    </xf>
    <xf numFmtId="181" fontId="11" fillId="0" borderId="19" xfId="1" applyNumberFormat="1" applyFont="1" applyFill="1" applyBorder="1" applyAlignment="1">
      <alignment horizontal="right" vertical="center"/>
    </xf>
    <xf numFmtId="38" fontId="11" fillId="0" borderId="41" xfId="1" applyFont="1" applyFill="1" applyBorder="1" applyAlignment="1">
      <alignment horizontal="right" vertical="center"/>
    </xf>
    <xf numFmtId="38" fontId="11" fillId="0" borderId="17" xfId="1" applyNumberFormat="1" applyFont="1" applyFill="1" applyBorder="1" applyAlignment="1">
      <alignment horizontal="right" vertical="center"/>
    </xf>
    <xf numFmtId="38" fontId="11" fillId="0" borderId="20" xfId="1" applyNumberFormat="1" applyFont="1" applyFill="1" applyBorder="1" applyAlignment="1">
      <alignment horizontal="right" vertical="center"/>
    </xf>
    <xf numFmtId="38" fontId="11" fillId="0" borderId="18" xfId="1" applyNumberFormat="1" applyFont="1" applyFill="1" applyBorder="1" applyAlignment="1">
      <alignment horizontal="right" vertical="center"/>
    </xf>
    <xf numFmtId="38" fontId="11" fillId="0" borderId="38" xfId="1" applyNumberFormat="1" applyFont="1" applyFill="1" applyBorder="1" applyAlignment="1">
      <alignment horizontal="right" vertical="center"/>
    </xf>
    <xf numFmtId="38" fontId="11" fillId="0" borderId="42" xfId="1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indent="1" shrinkToFit="1"/>
    </xf>
    <xf numFmtId="0" fontId="3" fillId="0" borderId="4" xfId="0" applyFont="1" applyFill="1" applyBorder="1" applyAlignment="1">
      <alignment horizontal="left" vertical="center" shrinkToFit="1"/>
    </xf>
    <xf numFmtId="182" fontId="23" fillId="0" borderId="0" xfId="2" applyNumberFormat="1" applyFont="1" applyFill="1" applyBorder="1" applyAlignment="1">
      <alignment vertical="center"/>
    </xf>
    <xf numFmtId="183" fontId="1" fillId="0" borderId="0" xfId="0" applyNumberFormat="1" applyFont="1" applyFill="1">
      <alignment vertical="center"/>
    </xf>
    <xf numFmtId="38" fontId="1" fillId="0" borderId="0" xfId="0" applyNumberFormat="1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 shrinkToFit="1"/>
    </xf>
    <xf numFmtId="14" fontId="3" fillId="0" borderId="43" xfId="0" applyNumberFormat="1" applyFont="1" applyFill="1" applyBorder="1" applyAlignment="1">
      <alignment horizontal="center" shrinkToFit="1"/>
    </xf>
    <xf numFmtId="14" fontId="3" fillId="0" borderId="16" xfId="0" applyNumberFormat="1" applyFont="1" applyFill="1" applyBorder="1" applyAlignment="1">
      <alignment horizontal="center" shrinkToFit="1"/>
    </xf>
    <xf numFmtId="14" fontId="8" fillId="0" borderId="6" xfId="0" applyNumberFormat="1" applyFont="1" applyFill="1" applyBorder="1" applyAlignment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14" fontId="8" fillId="0" borderId="44" xfId="0" applyNumberFormat="1" applyFont="1" applyFill="1" applyBorder="1" applyAlignment="1">
      <alignment horizontal="center" vertical="center" wrapText="1"/>
    </xf>
    <xf numFmtId="14" fontId="8" fillId="0" borderId="45" xfId="0" applyNumberFormat="1" applyFont="1" applyFill="1" applyBorder="1" applyAlignment="1">
      <alignment horizontal="center" vertical="center"/>
    </xf>
    <xf numFmtId="14" fontId="8" fillId="0" borderId="46" xfId="0" applyNumberFormat="1" applyFont="1" applyFill="1" applyBorder="1" applyAlignment="1">
      <alignment horizontal="center" vertical="center"/>
    </xf>
    <xf numFmtId="14" fontId="8" fillId="0" borderId="33" xfId="0" applyNumberFormat="1" applyFont="1" applyFill="1" applyBorder="1" applyAlignment="1">
      <alignment horizontal="center" vertical="center" wrapText="1"/>
    </xf>
    <xf numFmtId="14" fontId="8" fillId="0" borderId="44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wrapText="1"/>
    </xf>
    <xf numFmtId="14" fontId="8" fillId="0" borderId="7" xfId="0" applyNumberFormat="1" applyFont="1" applyFill="1" applyBorder="1" applyAlignment="1">
      <alignment horizontal="center" wrapText="1"/>
    </xf>
    <xf numFmtId="14" fontId="8" fillId="0" borderId="16" xfId="0" applyNumberFormat="1" applyFont="1" applyFill="1" applyBorder="1" applyAlignment="1">
      <alignment horizontal="center" wrapText="1"/>
    </xf>
    <xf numFmtId="14" fontId="1" fillId="0" borderId="22" xfId="0" applyNumberFormat="1" applyFont="1" applyFill="1" applyBorder="1" applyAlignment="1">
      <alignment horizontal="center" wrapText="1"/>
    </xf>
    <xf numFmtId="14" fontId="3" fillId="0" borderId="13" xfId="0" applyNumberFormat="1" applyFont="1" applyFill="1" applyBorder="1" applyAlignment="1">
      <alignment horizontal="center" vertical="top"/>
    </xf>
    <xf numFmtId="14" fontId="3" fillId="0" borderId="37" xfId="0" applyNumberFormat="1" applyFont="1" applyFill="1" applyBorder="1" applyAlignment="1">
      <alignment horizontal="center" vertical="top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27" xfId="0" applyNumberFormat="1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14" fontId="25" fillId="0" borderId="47" xfId="0" applyNumberFormat="1" applyFont="1" applyFill="1" applyBorder="1" applyAlignment="1">
      <alignment horizontal="center" vertical="center" textRotation="255" wrapText="1"/>
    </xf>
    <xf numFmtId="14" fontId="8" fillId="0" borderId="26" xfId="0" applyNumberFormat="1" applyFont="1" applyFill="1" applyBorder="1" applyAlignment="1">
      <alignment horizontal="center" vertical="center" wrapText="1"/>
    </xf>
    <xf numFmtId="14" fontId="8" fillId="0" borderId="37" xfId="0" applyNumberFormat="1" applyFont="1" applyFill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wrapText="1"/>
    </xf>
    <xf numFmtId="14" fontId="8" fillId="0" borderId="13" xfId="0" applyNumberFormat="1" applyFont="1" applyFill="1" applyBorder="1" applyAlignment="1">
      <alignment horizontal="center" wrapText="1"/>
    </xf>
    <xf numFmtId="14" fontId="8" fillId="0" borderId="27" xfId="0" applyNumberFormat="1" applyFont="1" applyFill="1" applyBorder="1" applyAlignment="1">
      <alignment horizontal="center" wrapText="1"/>
    </xf>
    <xf numFmtId="14" fontId="1" fillId="0" borderId="25" xfId="0" applyNumberFormat="1" applyFont="1" applyFill="1" applyBorder="1" applyAlignment="1">
      <alignment horizontal="center" wrapText="1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 textRotation="255"/>
    </xf>
    <xf numFmtId="14" fontId="8" fillId="0" borderId="20" xfId="0" applyNumberFormat="1" applyFont="1" applyFill="1" applyBorder="1" applyAlignment="1">
      <alignment horizontal="center" vertical="center"/>
    </xf>
    <xf numFmtId="14" fontId="8" fillId="0" borderId="38" xfId="0" applyNumberFormat="1" applyFont="1" applyFill="1" applyBorder="1" applyAlignment="1">
      <alignment horizontal="center" vertical="center" wrapText="1"/>
    </xf>
    <xf numFmtId="14" fontId="8" fillId="0" borderId="21" xfId="0" applyNumberFormat="1" applyFont="1" applyFill="1" applyBorder="1" applyAlignment="1">
      <alignment horizontal="center" vertical="center"/>
    </xf>
    <xf numFmtId="14" fontId="8" fillId="0" borderId="17" xfId="0" applyNumberFormat="1" applyFont="1" applyFill="1" applyBorder="1" applyAlignment="1">
      <alignment horizontal="center" wrapText="1"/>
    </xf>
    <xf numFmtId="14" fontId="8" fillId="0" borderId="18" xfId="0" applyNumberFormat="1" applyFont="1" applyFill="1" applyBorder="1" applyAlignment="1">
      <alignment horizontal="center" wrapText="1"/>
    </xf>
    <xf numFmtId="14" fontId="8" fillId="0" borderId="21" xfId="0" applyNumberFormat="1" applyFont="1" applyFill="1" applyBorder="1" applyAlignment="1">
      <alignment horizontal="center" wrapText="1"/>
    </xf>
    <xf numFmtId="14" fontId="1" fillId="0" borderId="28" xfId="0" applyNumberFormat="1" applyFont="1" applyFill="1" applyBorder="1" applyAlignment="1">
      <alignment horizontal="center" wrapText="1"/>
    </xf>
    <xf numFmtId="38" fontId="12" fillId="0" borderId="33" xfId="1" applyFont="1" applyFill="1" applyBorder="1" applyAlignment="1">
      <alignment horizontal="left" vertical="center"/>
    </xf>
    <xf numFmtId="179" fontId="8" fillId="0" borderId="15" xfId="1" applyNumberFormat="1" applyFont="1" applyFill="1" applyBorder="1" applyAlignment="1">
      <alignment horizontal="right" vertical="center" shrinkToFit="1"/>
    </xf>
    <xf numFmtId="179" fontId="8" fillId="0" borderId="7" xfId="1" applyNumberFormat="1" applyFont="1" applyFill="1" applyBorder="1" applyAlignment="1">
      <alignment horizontal="right" vertical="center" shrinkToFit="1"/>
    </xf>
    <xf numFmtId="179" fontId="8" fillId="0" borderId="33" xfId="1" applyNumberFormat="1" applyFont="1" applyFill="1" applyBorder="1" applyAlignment="1">
      <alignment horizontal="right" vertical="center" shrinkToFit="1"/>
    </xf>
    <xf numFmtId="180" fontId="8" fillId="0" borderId="6" xfId="1" applyNumberFormat="1" applyFont="1" applyFill="1" applyBorder="1" applyAlignment="1">
      <alignment horizontal="right" vertical="center" shrinkToFit="1"/>
    </xf>
    <xf numFmtId="180" fontId="8" fillId="0" borderId="16" xfId="1" applyNumberFormat="1" applyFont="1" applyFill="1" applyBorder="1" applyAlignment="1">
      <alignment horizontal="right" vertical="center" shrinkToFit="1"/>
    </xf>
    <xf numFmtId="179" fontId="8" fillId="0" borderId="32" xfId="1" applyNumberFormat="1" applyFont="1" applyFill="1" applyBorder="1" applyAlignment="1">
      <alignment horizontal="right" vertical="center" shrinkToFit="1"/>
    </xf>
    <xf numFmtId="184" fontId="8" fillId="0" borderId="6" xfId="1" applyNumberFormat="1" applyFont="1" applyFill="1" applyBorder="1" applyAlignment="1">
      <alignment horizontal="left" vertical="center" shrinkToFit="1"/>
    </xf>
    <xf numFmtId="179" fontId="8" fillId="0" borderId="43" xfId="1" applyNumberFormat="1" applyFont="1" applyFill="1" applyBorder="1" applyAlignment="1">
      <alignment horizontal="right" vertical="center" shrinkToFit="1"/>
    </xf>
    <xf numFmtId="184" fontId="8" fillId="0" borderId="22" xfId="1" applyNumberFormat="1" applyFont="1" applyFill="1" applyBorder="1" applyAlignment="1">
      <alignment horizontal="left" vertical="center" shrinkToFit="1"/>
    </xf>
    <xf numFmtId="179" fontId="8" fillId="0" borderId="16" xfId="1" applyNumberFormat="1" applyFont="1" applyFill="1" applyBorder="1" applyAlignment="1">
      <alignment horizontal="right" vertical="center" shrinkToFit="1"/>
    </xf>
    <xf numFmtId="184" fontId="8" fillId="0" borderId="40" xfId="1" applyNumberFormat="1" applyFont="1" applyFill="1" applyBorder="1" applyAlignment="1">
      <alignment horizontal="left" vertical="center" shrinkToFit="1"/>
    </xf>
    <xf numFmtId="178" fontId="8" fillId="0" borderId="33" xfId="1" applyNumberFormat="1" applyFont="1" applyFill="1" applyBorder="1" applyAlignment="1">
      <alignment horizontal="left" vertical="center" shrinkToFit="1"/>
    </xf>
    <xf numFmtId="184" fontId="8" fillId="0" borderId="6" xfId="1" applyNumberFormat="1" applyFont="1" applyFill="1" applyBorder="1" applyAlignment="1">
      <alignment horizontal="left" vertical="center"/>
    </xf>
    <xf numFmtId="184" fontId="8" fillId="0" borderId="16" xfId="1" applyNumberFormat="1" applyFont="1" applyFill="1" applyBorder="1" applyAlignment="1">
      <alignment horizontal="right" vertical="center"/>
    </xf>
    <xf numFmtId="184" fontId="8" fillId="0" borderId="33" xfId="1" applyNumberFormat="1" applyFont="1" applyFill="1" applyBorder="1" applyAlignment="1">
      <alignment horizontal="right" vertical="center"/>
    </xf>
    <xf numFmtId="184" fontId="8" fillId="0" borderId="15" xfId="1" applyNumberFormat="1" applyFont="1" applyFill="1" applyBorder="1" applyAlignment="1">
      <alignment horizontal="left" vertical="center"/>
    </xf>
    <xf numFmtId="179" fontId="8" fillId="0" borderId="32" xfId="1" applyNumberFormat="1" applyFont="1" applyFill="1" applyBorder="1" applyAlignment="1">
      <alignment horizontal="right" vertical="center"/>
    </xf>
    <xf numFmtId="179" fontId="8" fillId="0" borderId="9" xfId="1" applyNumberFormat="1" applyFont="1" applyFill="1" applyBorder="1" applyAlignment="1">
      <alignment horizontal="right" vertical="center" shrinkToFit="1"/>
    </xf>
    <xf numFmtId="179" fontId="8" fillId="0" borderId="10" xfId="1" applyNumberFormat="1" applyFont="1" applyFill="1" applyBorder="1" applyAlignment="1">
      <alignment horizontal="right" vertical="center" shrinkToFit="1"/>
    </xf>
    <xf numFmtId="179" fontId="8" fillId="0" borderId="4" xfId="1" applyNumberFormat="1" applyFont="1" applyFill="1" applyBorder="1" applyAlignment="1">
      <alignment horizontal="right" vertical="center" shrinkToFit="1"/>
    </xf>
    <xf numFmtId="180" fontId="8" fillId="0" borderId="2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>
      <alignment horizontal="right" vertical="center" shrinkToFit="1"/>
    </xf>
    <xf numFmtId="179" fontId="8" fillId="0" borderId="5" xfId="1" applyNumberFormat="1" applyFont="1" applyFill="1" applyBorder="1" applyAlignment="1">
      <alignment horizontal="right" vertical="center" shrinkToFit="1"/>
    </xf>
    <xf numFmtId="184" fontId="8" fillId="0" borderId="23" xfId="1" applyNumberFormat="1" applyFont="1" applyFill="1" applyBorder="1" applyAlignment="1">
      <alignment horizontal="left" vertical="center" shrinkToFit="1"/>
    </xf>
    <xf numFmtId="179" fontId="8" fillId="0" borderId="50" xfId="1" applyNumberFormat="1" applyFont="1" applyFill="1" applyBorder="1" applyAlignment="1">
      <alignment horizontal="right" vertical="center" shrinkToFit="1"/>
    </xf>
    <xf numFmtId="184" fontId="8" fillId="0" borderId="1" xfId="1" applyNumberFormat="1" applyFont="1" applyFill="1" applyBorder="1" applyAlignment="1">
      <alignment horizontal="left" vertical="center" shrinkToFit="1"/>
    </xf>
    <xf numFmtId="179" fontId="8" fillId="0" borderId="11" xfId="1" applyNumberFormat="1" applyFont="1" applyFill="1" applyBorder="1" applyAlignment="1">
      <alignment horizontal="right" vertical="center" shrinkToFit="1"/>
    </xf>
    <xf numFmtId="184" fontId="8" fillId="0" borderId="2" xfId="1" applyNumberFormat="1" applyFont="1" applyFill="1" applyBorder="1" applyAlignment="1">
      <alignment horizontal="left" vertical="center" shrinkToFit="1"/>
    </xf>
    <xf numFmtId="178" fontId="8" fillId="0" borderId="4" xfId="1" applyNumberFormat="1" applyFont="1" applyFill="1" applyBorder="1" applyAlignment="1">
      <alignment horizontal="left" vertical="center" shrinkToFit="1"/>
    </xf>
    <xf numFmtId="184" fontId="8" fillId="0" borderId="23" xfId="1" applyNumberFormat="1" applyFont="1" applyFill="1" applyBorder="1" applyAlignment="1">
      <alignment horizontal="left" vertical="center"/>
    </xf>
    <xf numFmtId="184" fontId="8" fillId="0" borderId="11" xfId="1" applyNumberFormat="1" applyFont="1" applyFill="1" applyBorder="1" applyAlignment="1">
      <alignment horizontal="right" vertical="center"/>
    </xf>
    <xf numFmtId="184" fontId="8" fillId="0" borderId="4" xfId="1" applyNumberFormat="1" applyFont="1" applyFill="1" applyBorder="1" applyAlignment="1">
      <alignment horizontal="right" vertical="center"/>
    </xf>
    <xf numFmtId="184" fontId="8" fillId="0" borderId="9" xfId="1" applyNumberFormat="1" applyFont="1" applyFill="1" applyBorder="1" applyAlignment="1">
      <alignment horizontal="left" vertical="center"/>
    </xf>
    <xf numFmtId="184" fontId="11" fillId="0" borderId="12" xfId="1" applyNumberFormat="1" applyFont="1" applyFill="1" applyBorder="1" applyAlignment="1">
      <alignment horizontal="left" vertical="center" shrinkToFit="1"/>
    </xf>
    <xf numFmtId="179" fontId="11" fillId="0" borderId="51" xfId="1" applyNumberFormat="1" applyFont="1" applyFill="1" applyBorder="1" applyAlignment="1">
      <alignment horizontal="right" vertical="center"/>
    </xf>
    <xf numFmtId="184" fontId="11" fillId="0" borderId="25" xfId="1" applyNumberFormat="1" applyFont="1" applyFill="1" applyBorder="1" applyAlignment="1">
      <alignment horizontal="left" vertical="center" shrinkToFit="1"/>
    </xf>
    <xf numFmtId="184" fontId="11" fillId="0" borderId="0" xfId="1" applyNumberFormat="1" applyFont="1" applyFill="1" applyBorder="1" applyAlignment="1">
      <alignment horizontal="left" vertical="center" shrinkToFit="1"/>
    </xf>
    <xf numFmtId="178" fontId="11" fillId="0" borderId="37" xfId="1" applyNumberFormat="1" applyFont="1" applyFill="1" applyBorder="1" applyAlignment="1">
      <alignment horizontal="left" vertical="center" shrinkToFit="1"/>
    </xf>
    <xf numFmtId="184" fontId="11" fillId="0" borderId="12" xfId="1" applyNumberFormat="1" applyFont="1" applyFill="1" applyBorder="1" applyAlignment="1">
      <alignment horizontal="left" vertical="center"/>
    </xf>
    <xf numFmtId="184" fontId="11" fillId="0" borderId="27" xfId="1" applyNumberFormat="1" applyFont="1" applyFill="1" applyBorder="1" applyAlignment="1">
      <alignment horizontal="right" vertical="center"/>
    </xf>
    <xf numFmtId="184" fontId="11" fillId="0" borderId="37" xfId="1" applyNumberFormat="1" applyFont="1" applyFill="1" applyBorder="1" applyAlignment="1">
      <alignment horizontal="right" vertical="center"/>
    </xf>
    <xf numFmtId="184" fontId="11" fillId="0" borderId="26" xfId="1" applyNumberFormat="1" applyFont="1" applyFill="1" applyBorder="1" applyAlignment="1">
      <alignment horizontal="left" vertical="center"/>
    </xf>
    <xf numFmtId="179" fontId="13" fillId="0" borderId="26" xfId="1" applyNumberFormat="1" applyFont="1" applyFill="1" applyBorder="1" applyAlignment="1">
      <alignment horizontal="right" vertical="center"/>
    </xf>
    <xf numFmtId="179" fontId="13" fillId="0" borderId="13" xfId="1" applyNumberFormat="1" applyFont="1" applyFill="1" applyBorder="1" applyAlignment="1">
      <alignment horizontal="right" vertical="center"/>
    </xf>
    <xf numFmtId="179" fontId="13" fillId="0" borderId="37" xfId="1" applyNumberFormat="1" applyFont="1" applyFill="1" applyBorder="1" applyAlignment="1">
      <alignment horizontal="right" vertical="center"/>
    </xf>
    <xf numFmtId="180" fontId="13" fillId="0" borderId="12" xfId="1" applyNumberFormat="1" applyFont="1" applyFill="1" applyBorder="1" applyAlignment="1">
      <alignment horizontal="right" vertical="center"/>
    </xf>
    <xf numFmtId="180" fontId="13" fillId="0" borderId="27" xfId="1" applyNumberFormat="1" applyFont="1" applyFill="1" applyBorder="1" applyAlignment="1">
      <alignment horizontal="right" vertical="center"/>
    </xf>
    <xf numFmtId="179" fontId="13" fillId="0" borderId="36" xfId="1" applyNumberFormat="1" applyFont="1" applyFill="1" applyBorder="1" applyAlignment="1">
      <alignment horizontal="right" vertical="center"/>
    </xf>
    <xf numFmtId="184" fontId="13" fillId="0" borderId="12" xfId="1" applyNumberFormat="1" applyFont="1" applyFill="1" applyBorder="1" applyAlignment="1">
      <alignment horizontal="left" vertical="center" shrinkToFit="1"/>
    </xf>
    <xf numFmtId="179" fontId="13" fillId="0" borderId="51" xfId="1" applyNumberFormat="1" applyFont="1" applyFill="1" applyBorder="1" applyAlignment="1">
      <alignment horizontal="right" vertical="center"/>
    </xf>
    <xf numFmtId="184" fontId="13" fillId="0" borderId="25" xfId="1" applyNumberFormat="1" applyFont="1" applyFill="1" applyBorder="1" applyAlignment="1">
      <alignment horizontal="left" vertical="center" shrinkToFit="1"/>
    </xf>
    <xf numFmtId="179" fontId="13" fillId="0" borderId="27" xfId="1" applyNumberFormat="1" applyFont="1" applyFill="1" applyBorder="1" applyAlignment="1">
      <alignment horizontal="right" vertical="center"/>
    </xf>
    <xf numFmtId="184" fontId="13" fillId="0" borderId="0" xfId="1" applyNumberFormat="1" applyFont="1" applyFill="1" applyBorder="1" applyAlignment="1">
      <alignment horizontal="left" vertical="center" shrinkToFit="1"/>
    </xf>
    <xf numFmtId="178" fontId="13" fillId="0" borderId="37" xfId="1" applyNumberFormat="1" applyFont="1" applyFill="1" applyBorder="1" applyAlignment="1">
      <alignment horizontal="left" vertical="center" shrinkToFit="1"/>
    </xf>
    <xf numFmtId="184" fontId="13" fillId="0" borderId="12" xfId="1" applyNumberFormat="1" applyFont="1" applyFill="1" applyBorder="1" applyAlignment="1">
      <alignment horizontal="left" vertical="center"/>
    </xf>
    <xf numFmtId="184" fontId="13" fillId="0" borderId="27" xfId="1" applyNumberFormat="1" applyFont="1" applyFill="1" applyBorder="1" applyAlignment="1">
      <alignment horizontal="right" vertical="center"/>
    </xf>
    <xf numFmtId="184" fontId="13" fillId="0" borderId="37" xfId="1" applyNumberFormat="1" applyFont="1" applyFill="1" applyBorder="1" applyAlignment="1">
      <alignment horizontal="right" vertical="center"/>
    </xf>
    <xf numFmtId="184" fontId="13" fillId="0" borderId="26" xfId="1" applyNumberFormat="1" applyFont="1" applyFill="1" applyBorder="1" applyAlignment="1">
      <alignment horizontal="left" vertical="center"/>
    </xf>
    <xf numFmtId="179" fontId="13" fillId="0" borderId="12" xfId="1" applyNumberFormat="1" applyFont="1" applyFill="1" applyBorder="1" applyAlignment="1">
      <alignment horizontal="right" vertical="center"/>
    </xf>
    <xf numFmtId="179" fontId="8" fillId="0" borderId="50" xfId="1" applyNumberFormat="1" applyFont="1" applyFill="1" applyBorder="1" applyAlignment="1">
      <alignment horizontal="right" vertical="center"/>
    </xf>
    <xf numFmtId="38" fontId="13" fillId="0" borderId="20" xfId="1" applyFont="1" applyFill="1" applyBorder="1" applyAlignment="1">
      <alignment horizontal="right" vertical="center"/>
    </xf>
    <xf numFmtId="38" fontId="13" fillId="0" borderId="18" xfId="1" applyFont="1" applyFill="1" applyBorder="1" applyAlignment="1">
      <alignment horizontal="right" vertical="center"/>
    </xf>
    <xf numFmtId="38" fontId="13" fillId="0" borderId="38" xfId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21" xfId="1" applyFont="1" applyFill="1" applyBorder="1" applyAlignment="1">
      <alignment horizontal="right" vertical="center"/>
    </xf>
    <xf numFmtId="38" fontId="13" fillId="0" borderId="42" xfId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left" vertical="center" shrinkToFit="1"/>
    </xf>
    <xf numFmtId="178" fontId="13" fillId="0" borderId="52" xfId="1" applyNumberFormat="1" applyFont="1" applyFill="1" applyBorder="1" applyAlignment="1">
      <alignment horizontal="right" vertical="center"/>
    </xf>
    <xf numFmtId="178" fontId="13" fillId="0" borderId="21" xfId="1" applyNumberFormat="1" applyFont="1" applyFill="1" applyBorder="1" applyAlignment="1">
      <alignment horizontal="right" vertical="center"/>
    </xf>
    <xf numFmtId="178" fontId="13" fillId="0" borderId="38" xfId="1" applyNumberFormat="1" applyFont="1" applyFill="1" applyBorder="1" applyAlignment="1">
      <alignment horizontal="left" vertical="center" shrinkToFit="1"/>
    </xf>
    <xf numFmtId="38" fontId="13" fillId="0" borderId="17" xfId="1" applyFont="1" applyFill="1" applyBorder="1" applyAlignment="1">
      <alignment horizontal="left" vertical="center"/>
    </xf>
    <xf numFmtId="38" fontId="13" fillId="0" borderId="20" xfId="1" applyFont="1" applyFill="1" applyBorder="1" applyAlignment="1">
      <alignment horizontal="left" vertical="center"/>
    </xf>
    <xf numFmtId="178" fontId="13" fillId="0" borderId="17" xfId="1" applyNumberFormat="1" applyFont="1" applyFill="1" applyBorder="1" applyAlignment="1">
      <alignment horizontal="right" vertical="center"/>
    </xf>
    <xf numFmtId="178" fontId="13" fillId="0" borderId="18" xfId="1" applyNumberFormat="1" applyFont="1" applyFill="1" applyBorder="1" applyAlignment="1">
      <alignment horizontal="right" vertical="center"/>
    </xf>
    <xf numFmtId="178" fontId="13" fillId="0" borderId="42" xfId="1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top" wrapText="1"/>
    </xf>
    <xf numFmtId="183" fontId="26" fillId="0" borderId="0" xfId="0" applyNumberFormat="1" applyFont="1" applyFill="1">
      <alignment vertical="center"/>
    </xf>
    <xf numFmtId="58" fontId="27" fillId="0" borderId="0" xfId="0" applyNumberFormat="1" applyFont="1" applyFill="1" applyAlignment="1">
      <alignment horizontal="left" vertical="center"/>
    </xf>
    <xf numFmtId="0" fontId="27" fillId="0" borderId="0" xfId="0" applyFont="1" applyFill="1">
      <alignment vertical="center"/>
    </xf>
    <xf numFmtId="185" fontId="27" fillId="0" borderId="0" xfId="0" applyNumberFormat="1" applyFont="1" applyFill="1">
      <alignment vertical="center"/>
    </xf>
    <xf numFmtId="0" fontId="1" fillId="0" borderId="0" xfId="0" applyFont="1" applyFill="1" applyBorder="1">
      <alignment vertical="center"/>
    </xf>
    <xf numFmtId="0" fontId="26" fillId="0" borderId="3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shrinkToFit="1"/>
    </xf>
    <xf numFmtId="14" fontId="3" fillId="0" borderId="15" xfId="0" applyNumberFormat="1" applyFont="1" applyFill="1" applyBorder="1" applyAlignment="1">
      <alignment horizontal="center" shrinkToFit="1"/>
    </xf>
    <xf numFmtId="0" fontId="3" fillId="0" borderId="30" xfId="0" applyFont="1" applyFill="1" applyBorder="1" applyAlignment="1">
      <alignment horizontal="center" shrinkToFit="1"/>
    </xf>
    <xf numFmtId="14" fontId="8" fillId="0" borderId="6" xfId="0" applyNumberFormat="1" applyFont="1" applyFill="1" applyBorder="1" applyAlignment="1">
      <alignment horizontal="center" shrinkToFit="1"/>
    </xf>
    <xf numFmtId="14" fontId="8" fillId="0" borderId="15" xfId="0" applyNumberFormat="1" applyFont="1" applyFill="1" applyBorder="1" applyAlignment="1">
      <alignment horizontal="center" shrinkToFit="1"/>
    </xf>
    <xf numFmtId="14" fontId="8" fillId="0" borderId="7" xfId="0" applyNumberFormat="1" applyFont="1" applyFill="1" applyBorder="1" applyAlignment="1">
      <alignment horizontal="center" shrinkToFit="1"/>
    </xf>
    <xf numFmtId="14" fontId="8" fillId="0" borderId="8" xfId="0" applyNumberFormat="1" applyFont="1" applyFill="1" applyBorder="1" applyAlignment="1">
      <alignment horizontal="center" shrinkToFit="1"/>
    </xf>
    <xf numFmtId="14" fontId="8" fillId="0" borderId="16" xfId="0" applyNumberFormat="1" applyFont="1" applyFill="1" applyBorder="1" applyAlignment="1">
      <alignment horizontal="center" shrinkToFit="1"/>
    </xf>
    <xf numFmtId="14" fontId="28" fillId="0" borderId="12" xfId="0" applyNumberFormat="1" applyFont="1" applyFill="1" applyBorder="1" applyAlignment="1">
      <alignment horizontal="center" vertical="top"/>
    </xf>
    <xf numFmtId="14" fontId="28" fillId="0" borderId="13" xfId="0" applyNumberFormat="1" applyFont="1" applyFill="1" applyBorder="1" applyAlignment="1">
      <alignment horizontal="center" vertical="top"/>
    </xf>
    <xf numFmtId="14" fontId="28" fillId="0" borderId="51" xfId="0" applyNumberFormat="1" applyFont="1" applyFill="1" applyBorder="1" applyAlignment="1">
      <alignment horizontal="center" vertical="top"/>
    </xf>
    <xf numFmtId="14" fontId="29" fillId="0" borderId="34" xfId="0" applyNumberFormat="1" applyFont="1" applyFill="1" applyBorder="1" applyAlignment="1">
      <alignment horizontal="center" vertical="top" wrapText="1"/>
    </xf>
    <xf numFmtId="14" fontId="28" fillId="0" borderId="26" xfId="0" applyNumberFormat="1" applyFont="1" applyFill="1" applyBorder="1" applyAlignment="1">
      <alignment horizontal="center" vertical="top"/>
    </xf>
    <xf numFmtId="14" fontId="28" fillId="0" borderId="27" xfId="0" applyNumberFormat="1" applyFont="1" applyFill="1" applyBorder="1" applyAlignment="1">
      <alignment horizontal="center" vertical="top"/>
    </xf>
    <xf numFmtId="14" fontId="8" fillId="0" borderId="12" xfId="0" applyNumberFormat="1" applyFont="1" applyFill="1" applyBorder="1" applyAlignment="1">
      <alignment horizontal="center" vertical="top"/>
    </xf>
    <xf numFmtId="14" fontId="8" fillId="0" borderId="13" xfId="0" applyNumberFormat="1" applyFont="1" applyFill="1" applyBorder="1" applyAlignment="1">
      <alignment horizontal="center" vertical="top"/>
    </xf>
    <xf numFmtId="14" fontId="8" fillId="0" borderId="14" xfId="0" applyNumberFormat="1" applyFont="1" applyFill="1" applyBorder="1" applyAlignment="1">
      <alignment horizontal="center" vertical="top"/>
    </xf>
    <xf numFmtId="14" fontId="8" fillId="0" borderId="26" xfId="0" applyNumberFormat="1" applyFont="1" applyFill="1" applyBorder="1" applyAlignment="1">
      <alignment horizontal="center" vertical="top"/>
    </xf>
    <xf numFmtId="14" fontId="8" fillId="0" borderId="27" xfId="0" applyNumberFormat="1" applyFont="1" applyFill="1" applyBorder="1" applyAlignment="1">
      <alignment horizontal="center" vertical="top"/>
    </xf>
    <xf numFmtId="14" fontId="8" fillId="0" borderId="52" xfId="0" applyNumberFormat="1" applyFont="1" applyFill="1" applyBorder="1" applyAlignment="1">
      <alignment horizontal="center" vertical="center"/>
    </xf>
    <xf numFmtId="14" fontId="8" fillId="0" borderId="41" xfId="0" applyNumberFormat="1" applyFont="1" applyFill="1" applyBorder="1" applyAlignment="1">
      <alignment horizontal="center" vertical="center"/>
    </xf>
    <xf numFmtId="14" fontId="8" fillId="0" borderId="20" xfId="0" applyNumberFormat="1" applyFont="1" applyFill="1" applyBorder="1" applyAlignment="1">
      <alignment horizontal="center" vertical="center"/>
    </xf>
    <xf numFmtId="14" fontId="8" fillId="0" borderId="21" xfId="0" applyNumberFormat="1" applyFont="1" applyFill="1" applyBorder="1" applyAlignment="1">
      <alignment horizontal="center" vertical="center"/>
    </xf>
    <xf numFmtId="179" fontId="8" fillId="0" borderId="43" xfId="1" applyNumberFormat="1" applyFont="1" applyFill="1" applyBorder="1" applyAlignment="1">
      <alignment horizontal="right" vertical="center"/>
    </xf>
    <xf numFmtId="179" fontId="8" fillId="0" borderId="30" xfId="1" applyNumberFormat="1" applyFont="1" applyFill="1" applyBorder="1" applyAlignment="1">
      <alignment horizontal="right" vertical="center"/>
    </xf>
    <xf numFmtId="179" fontId="8" fillId="0" borderId="15" xfId="1" applyNumberFormat="1" applyFont="1" applyFill="1" applyBorder="1" applyAlignment="1">
      <alignment horizontal="right" vertical="center"/>
    </xf>
    <xf numFmtId="184" fontId="8" fillId="0" borderId="6" xfId="1" applyNumberFormat="1" applyFont="1" applyFill="1" applyBorder="1" applyAlignment="1">
      <alignment horizontal="right" vertical="center"/>
    </xf>
    <xf numFmtId="184" fontId="8" fillId="0" borderId="7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vertical="center"/>
    </xf>
    <xf numFmtId="179" fontId="8" fillId="0" borderId="50" xfId="1" applyNumberFormat="1" applyFont="1" applyFill="1" applyBorder="1" applyAlignment="1">
      <alignment vertical="center"/>
    </xf>
    <xf numFmtId="179" fontId="8" fillId="0" borderId="39" xfId="1" applyNumberFormat="1" applyFont="1" applyFill="1" applyBorder="1" applyAlignment="1">
      <alignment vertical="center"/>
    </xf>
    <xf numFmtId="179" fontId="8" fillId="0" borderId="9" xfId="1" applyNumberFormat="1" applyFont="1" applyFill="1" applyBorder="1" applyAlignment="1">
      <alignment vertical="center"/>
    </xf>
    <xf numFmtId="179" fontId="8" fillId="0" borderId="11" xfId="1" applyNumberFormat="1" applyFont="1" applyFill="1" applyBorder="1" applyAlignment="1">
      <alignment vertical="center"/>
    </xf>
    <xf numFmtId="179" fontId="8" fillId="0" borderId="23" xfId="1" applyNumberFormat="1" applyFont="1" applyFill="1" applyBorder="1" applyAlignment="1">
      <alignment vertical="center"/>
    </xf>
    <xf numFmtId="184" fontId="8" fillId="0" borderId="23" xfId="1" applyNumberFormat="1" applyFont="1" applyFill="1" applyBorder="1" applyAlignment="1">
      <alignment horizontal="right" vertical="center"/>
    </xf>
    <xf numFmtId="184" fontId="8" fillId="0" borderId="10" xfId="1" applyNumberFormat="1" applyFont="1" applyFill="1" applyBorder="1" applyAlignment="1">
      <alignment horizontal="right" vertical="center"/>
    </xf>
    <xf numFmtId="179" fontId="11" fillId="0" borderId="13" xfId="1" applyNumberFormat="1" applyFont="1" applyFill="1" applyBorder="1" applyAlignment="1">
      <alignment vertical="center"/>
    </xf>
    <xf numFmtId="179" fontId="11" fillId="0" borderId="51" xfId="1" applyNumberFormat="1" applyFont="1" applyFill="1" applyBorder="1" applyAlignment="1">
      <alignment vertical="center"/>
    </xf>
    <xf numFmtId="179" fontId="11" fillId="0" borderId="34" xfId="1" applyNumberFormat="1" applyFont="1" applyFill="1" applyBorder="1" applyAlignment="1">
      <alignment vertical="center"/>
    </xf>
    <xf numFmtId="179" fontId="11" fillId="0" borderId="26" xfId="1" applyNumberFormat="1" applyFont="1" applyFill="1" applyBorder="1" applyAlignment="1">
      <alignment vertical="center"/>
    </xf>
    <xf numFmtId="179" fontId="11" fillId="0" borderId="27" xfId="1" applyNumberFormat="1" applyFont="1" applyFill="1" applyBorder="1" applyAlignment="1">
      <alignment vertical="center"/>
    </xf>
    <xf numFmtId="179" fontId="11" fillId="0" borderId="12" xfId="1" applyNumberFormat="1" applyFont="1" applyFill="1" applyBorder="1" applyAlignment="1">
      <alignment vertical="center"/>
    </xf>
    <xf numFmtId="184" fontId="11" fillId="0" borderId="12" xfId="1" applyNumberFormat="1" applyFont="1" applyFill="1" applyBorder="1" applyAlignment="1">
      <alignment horizontal="right" vertical="center"/>
    </xf>
    <xf numFmtId="184" fontId="11" fillId="0" borderId="13" xfId="1" applyNumberFormat="1" applyFont="1" applyFill="1" applyBorder="1" applyAlignment="1">
      <alignment horizontal="right" vertical="center"/>
    </xf>
    <xf numFmtId="179" fontId="13" fillId="0" borderId="13" xfId="1" applyNumberFormat="1" applyFont="1" applyFill="1" applyBorder="1" applyAlignment="1">
      <alignment vertical="center"/>
    </xf>
    <xf numFmtId="179" fontId="13" fillId="0" borderId="51" xfId="1" applyNumberFormat="1" applyFont="1" applyFill="1" applyBorder="1" applyAlignment="1">
      <alignment vertical="center"/>
    </xf>
    <xf numFmtId="179" fontId="13" fillId="0" borderId="34" xfId="1" applyNumberFormat="1" applyFont="1" applyFill="1" applyBorder="1" applyAlignment="1">
      <alignment vertical="center"/>
    </xf>
    <xf numFmtId="179" fontId="13" fillId="0" borderId="26" xfId="1" applyNumberFormat="1" applyFont="1" applyFill="1" applyBorder="1" applyAlignment="1">
      <alignment vertical="center"/>
    </xf>
    <xf numFmtId="179" fontId="13" fillId="0" borderId="27" xfId="1" applyNumberFormat="1" applyFont="1" applyFill="1" applyBorder="1" applyAlignment="1">
      <alignment vertical="center"/>
    </xf>
    <xf numFmtId="179" fontId="13" fillId="0" borderId="12" xfId="1" applyNumberFormat="1" applyFont="1" applyFill="1" applyBorder="1" applyAlignment="1">
      <alignment vertical="center"/>
    </xf>
    <xf numFmtId="179" fontId="13" fillId="0" borderId="14" xfId="1" applyNumberFormat="1" applyFont="1" applyFill="1" applyBorder="1" applyAlignment="1">
      <alignment horizontal="right" vertical="center"/>
    </xf>
    <xf numFmtId="184" fontId="13" fillId="0" borderId="12" xfId="1" applyNumberFormat="1" applyFont="1" applyFill="1" applyBorder="1" applyAlignment="1">
      <alignment horizontal="right" vertical="center"/>
    </xf>
    <xf numFmtId="184" fontId="13" fillId="0" borderId="13" xfId="1" applyNumberFormat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178" fontId="13" fillId="0" borderId="13" xfId="1" applyNumberFormat="1" applyFont="1" applyFill="1" applyBorder="1" applyAlignment="1">
      <alignment vertical="center"/>
    </xf>
    <xf numFmtId="178" fontId="13" fillId="0" borderId="51" xfId="1" applyNumberFormat="1" applyFont="1" applyFill="1" applyBorder="1" applyAlignment="1">
      <alignment vertical="center"/>
    </xf>
    <xf numFmtId="178" fontId="13" fillId="0" borderId="41" xfId="1" applyNumberFormat="1" applyFont="1" applyFill="1" applyBorder="1" applyAlignment="1">
      <alignment vertical="center"/>
    </xf>
    <xf numFmtId="178" fontId="13" fillId="0" borderId="20" xfId="1" applyNumberFormat="1" applyFont="1" applyFill="1" applyBorder="1" applyAlignment="1">
      <alignment vertical="center"/>
    </xf>
    <xf numFmtId="178" fontId="13" fillId="0" borderId="18" xfId="1" applyNumberFormat="1" applyFont="1" applyFill="1" applyBorder="1" applyAlignment="1">
      <alignment vertical="center"/>
    </xf>
    <xf numFmtId="178" fontId="13" fillId="0" borderId="21" xfId="1" applyNumberFormat="1" applyFont="1" applyFill="1" applyBorder="1" applyAlignment="1">
      <alignment vertical="center"/>
    </xf>
    <xf numFmtId="178" fontId="13" fillId="0" borderId="17" xfId="1" applyNumberFormat="1" applyFont="1" applyFill="1" applyBorder="1" applyAlignment="1">
      <alignment vertical="center"/>
    </xf>
    <xf numFmtId="38" fontId="13" fillId="0" borderId="13" xfId="1" applyFont="1" applyFill="1" applyBorder="1" applyAlignment="1">
      <alignment horizontal="right" vertical="center"/>
    </xf>
    <xf numFmtId="38" fontId="13" fillId="0" borderId="14" xfId="1" applyFont="1" applyFill="1" applyBorder="1" applyAlignment="1">
      <alignment horizontal="right" vertical="center"/>
    </xf>
    <xf numFmtId="38" fontId="13" fillId="0" borderId="26" xfId="1" applyFont="1" applyFill="1" applyBorder="1" applyAlignment="1">
      <alignment horizontal="right" vertical="center"/>
    </xf>
    <xf numFmtId="38" fontId="13" fillId="0" borderId="27" xfId="1" applyFont="1" applyFill="1" applyBorder="1" applyAlignment="1">
      <alignment horizontal="right" vertical="center"/>
    </xf>
    <xf numFmtId="0" fontId="28" fillId="0" borderId="39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center"/>
    </xf>
    <xf numFmtId="0" fontId="1" fillId="0" borderId="53" xfId="0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14" fontId="8" fillId="0" borderId="32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wrapText="1" shrinkToFit="1"/>
    </xf>
    <xf numFmtId="14" fontId="3" fillId="0" borderId="13" xfId="0" applyNumberFormat="1" applyFont="1" applyFill="1" applyBorder="1" applyAlignment="1">
      <alignment horizontal="center" vertical="center" wrapText="1" shrinkToFit="1"/>
    </xf>
    <xf numFmtId="14" fontId="3" fillId="0" borderId="14" xfId="0" applyNumberFormat="1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wrapText="1"/>
    </xf>
    <xf numFmtId="14" fontId="8" fillId="0" borderId="36" xfId="0" applyNumberFormat="1" applyFont="1" applyFill="1" applyBorder="1" applyAlignment="1">
      <alignment horizontal="center"/>
    </xf>
    <xf numFmtId="14" fontId="26" fillId="0" borderId="17" xfId="0" applyNumberFormat="1" applyFont="1" applyFill="1" applyBorder="1" applyAlignment="1">
      <alignment horizontal="center"/>
    </xf>
    <xf numFmtId="14" fontId="26" fillId="0" borderId="18" xfId="0" applyNumberFormat="1" applyFont="1" applyFill="1" applyBorder="1" applyAlignment="1">
      <alignment horizontal="center"/>
    </xf>
    <xf numFmtId="14" fontId="26" fillId="0" borderId="19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14" fontId="8" fillId="0" borderId="42" xfId="0" applyNumberFormat="1" applyFont="1" applyFill="1" applyBorder="1" applyAlignment="1">
      <alignment horizontal="center"/>
    </xf>
    <xf numFmtId="14" fontId="8" fillId="0" borderId="0" xfId="0" applyNumberFormat="1" applyFont="1" applyFill="1" applyAlignment="1">
      <alignment horizontal="left"/>
    </xf>
    <xf numFmtId="185" fontId="11" fillId="0" borderId="12" xfId="1" applyNumberFormat="1" applyFont="1" applyFill="1" applyBorder="1" applyAlignment="1">
      <alignment horizontal="right" vertical="center"/>
    </xf>
    <xf numFmtId="185" fontId="8" fillId="0" borderId="7" xfId="1" applyNumberFormat="1" applyFont="1" applyFill="1" applyBorder="1" applyAlignment="1">
      <alignment horizontal="right" vertical="center"/>
    </xf>
    <xf numFmtId="185" fontId="8" fillId="0" borderId="8" xfId="1" applyNumberFormat="1" applyFont="1" applyFill="1" applyBorder="1" applyAlignment="1">
      <alignment horizontal="right" vertical="center"/>
    </xf>
    <xf numFmtId="179" fontId="8" fillId="0" borderId="33" xfId="1" applyNumberFormat="1" applyFont="1" applyFill="1" applyBorder="1" applyAlignment="1">
      <alignment horizontal="right" vertical="center"/>
    </xf>
    <xf numFmtId="185" fontId="8" fillId="0" borderId="23" xfId="1" applyNumberFormat="1" applyFont="1" applyFill="1" applyBorder="1" applyAlignment="1">
      <alignment horizontal="right" vertical="center"/>
    </xf>
    <xf numFmtId="185" fontId="8" fillId="0" borderId="10" xfId="1" applyNumberFormat="1" applyFont="1" applyFill="1" applyBorder="1" applyAlignment="1">
      <alignment horizontal="right" vertical="center"/>
    </xf>
    <xf numFmtId="185" fontId="8" fillId="0" borderId="24" xfId="1" applyNumberFormat="1" applyFont="1" applyFill="1" applyBorder="1" applyAlignment="1">
      <alignment horizontal="right" vertical="center"/>
    </xf>
    <xf numFmtId="185" fontId="11" fillId="0" borderId="13" xfId="1" applyNumberFormat="1" applyFont="1" applyFill="1" applyBorder="1" applyAlignment="1">
      <alignment horizontal="right" vertical="center"/>
    </xf>
    <xf numFmtId="185" fontId="11" fillId="0" borderId="14" xfId="1" applyNumberFormat="1" applyFont="1" applyFill="1" applyBorder="1" applyAlignment="1">
      <alignment horizontal="right" vertical="center"/>
    </xf>
    <xf numFmtId="179" fontId="11" fillId="0" borderId="7" xfId="1" applyNumberFormat="1" applyFont="1" applyFill="1" applyBorder="1" applyAlignment="1">
      <alignment horizontal="right" vertical="center"/>
    </xf>
    <xf numFmtId="179" fontId="11" fillId="0" borderId="15" xfId="1" applyNumberFormat="1" applyFont="1" applyFill="1" applyBorder="1" applyAlignment="1">
      <alignment horizontal="right" vertical="center"/>
    </xf>
    <xf numFmtId="179" fontId="11" fillId="0" borderId="16" xfId="1" applyNumberFormat="1" applyFont="1" applyFill="1" applyBorder="1" applyAlignment="1">
      <alignment horizontal="right" vertical="center"/>
    </xf>
    <xf numFmtId="179" fontId="11" fillId="0" borderId="33" xfId="1" applyNumberFormat="1" applyFont="1" applyFill="1" applyBorder="1" applyAlignment="1">
      <alignment horizontal="right" vertical="center"/>
    </xf>
    <xf numFmtId="179" fontId="11" fillId="0" borderId="13" xfId="1" applyNumberFormat="1" applyFont="1" applyFill="1" applyBorder="1" applyAlignment="1">
      <alignment horizontal="right" vertical="center"/>
    </xf>
    <xf numFmtId="179" fontId="11" fillId="0" borderId="26" xfId="1" applyNumberFormat="1" applyFont="1" applyFill="1" applyBorder="1" applyAlignment="1">
      <alignment horizontal="right" vertical="center"/>
    </xf>
    <xf numFmtId="179" fontId="11" fillId="0" borderId="27" xfId="1" applyNumberFormat="1" applyFont="1" applyFill="1" applyBorder="1" applyAlignment="1">
      <alignment horizontal="right" vertical="center"/>
    </xf>
    <xf numFmtId="179" fontId="11" fillId="0" borderId="37" xfId="1" applyNumberFormat="1" applyFont="1" applyFill="1" applyBorder="1" applyAlignment="1">
      <alignment horizontal="right" vertical="center"/>
    </xf>
    <xf numFmtId="185" fontId="11" fillId="0" borderId="17" xfId="1" applyNumberFormat="1" applyFont="1" applyFill="1" applyBorder="1" applyAlignment="1">
      <alignment horizontal="right" vertical="center"/>
    </xf>
    <xf numFmtId="185" fontId="11" fillId="0" borderId="18" xfId="1" applyNumberFormat="1" applyFont="1" applyFill="1" applyBorder="1" applyAlignment="1">
      <alignment horizontal="right" vertical="center"/>
    </xf>
    <xf numFmtId="185" fontId="11" fillId="0" borderId="19" xfId="1" applyNumberFormat="1" applyFont="1" applyFill="1" applyBorder="1" applyAlignment="1">
      <alignment horizontal="right" vertical="center"/>
    </xf>
    <xf numFmtId="38" fontId="11" fillId="0" borderId="38" xfId="1" applyFont="1" applyFill="1" applyBorder="1" applyAlignment="1">
      <alignment horizontal="right" vertical="center"/>
    </xf>
    <xf numFmtId="0" fontId="3" fillId="0" borderId="53" xfId="0" applyFont="1" applyFill="1" applyBorder="1" applyAlignment="1">
      <alignment horizontal="left" vertical="top" wrapText="1"/>
    </xf>
    <xf numFmtId="38" fontId="8" fillId="0" borderId="0" xfId="0" applyNumberFormat="1" applyFont="1" applyFill="1">
      <alignment vertical="center"/>
    </xf>
  </cellXfs>
  <cellStyles count="3">
    <cellStyle name="桁区切り 3" xfId="1"/>
    <cellStyle name="標準" xfId="0" builtinId="0"/>
    <cellStyle name="標準_国勢調査結果速報値確定値差分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47</xdr:row>
      <xdr:rowOff>9525</xdr:rowOff>
    </xdr:from>
    <xdr:to>
      <xdr:col>4</xdr:col>
      <xdr:colOff>495300</xdr:colOff>
      <xdr:row>49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2076450" y="9353550"/>
          <a:ext cx="4572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28575</xdr:colOff>
      <xdr:row>47</xdr:row>
      <xdr:rowOff>9525</xdr:rowOff>
    </xdr:from>
    <xdr:to>
      <xdr:col>3</xdr:col>
      <xdr:colOff>485775</xdr:colOff>
      <xdr:row>49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1476375" y="9353550"/>
          <a:ext cx="4572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9525</xdr:colOff>
      <xdr:row>47</xdr:row>
      <xdr:rowOff>9525</xdr:rowOff>
    </xdr:from>
    <xdr:to>
      <xdr:col>8</xdr:col>
      <xdr:colOff>466725</xdr:colOff>
      <xdr:row>49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4410075" y="9353550"/>
          <a:ext cx="4572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600075</xdr:colOff>
      <xdr:row>47</xdr:row>
      <xdr:rowOff>9525</xdr:rowOff>
    </xdr:from>
    <xdr:to>
      <xdr:col>9</xdr:col>
      <xdr:colOff>438150</xdr:colOff>
      <xdr:row>49</xdr:row>
      <xdr:rowOff>85725</xdr:rowOff>
    </xdr:to>
    <xdr:sp macro="" textlink="">
      <xdr:nvSpPr>
        <xdr:cNvPr id="5" name="テキスト ボックス 4"/>
        <xdr:cNvSpPr txBox="1"/>
      </xdr:nvSpPr>
      <xdr:spPr>
        <a:xfrm>
          <a:off x="4991100" y="9353550"/>
          <a:ext cx="4381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609600</xdr:colOff>
      <xdr:row>47</xdr:row>
      <xdr:rowOff>9525</xdr:rowOff>
    </xdr:from>
    <xdr:to>
      <xdr:col>10</xdr:col>
      <xdr:colOff>447675</xdr:colOff>
      <xdr:row>49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5581650" y="9353550"/>
          <a:ext cx="4476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47</xdr:row>
      <xdr:rowOff>9525</xdr:rowOff>
    </xdr:from>
    <xdr:to>
      <xdr:col>3</xdr:col>
      <xdr:colOff>428625</xdr:colOff>
      <xdr:row>49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1552575" y="11201400"/>
          <a:ext cx="428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0</xdr:colOff>
      <xdr:row>47</xdr:row>
      <xdr:rowOff>9525</xdr:rowOff>
    </xdr:from>
    <xdr:to>
      <xdr:col>4</xdr:col>
      <xdr:colOff>571500</xdr:colOff>
      <xdr:row>49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2171700" y="11201400"/>
          <a:ext cx="5715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76200</xdr:colOff>
      <xdr:row>47</xdr:row>
      <xdr:rowOff>9525</xdr:rowOff>
    </xdr:from>
    <xdr:to>
      <xdr:col>9</xdr:col>
      <xdr:colOff>0</xdr:colOff>
      <xdr:row>49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4724400" y="11201400"/>
          <a:ext cx="5429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</xdr:col>
      <xdr:colOff>57150</xdr:colOff>
      <xdr:row>47</xdr:row>
      <xdr:rowOff>9525</xdr:rowOff>
    </xdr:from>
    <xdr:to>
      <xdr:col>7</xdr:col>
      <xdr:colOff>628650</xdr:colOff>
      <xdr:row>49</xdr:row>
      <xdr:rowOff>85725</xdr:rowOff>
    </xdr:to>
    <xdr:sp macro="" textlink="">
      <xdr:nvSpPr>
        <xdr:cNvPr id="5" name="テキスト ボックス 4"/>
        <xdr:cNvSpPr txBox="1"/>
      </xdr:nvSpPr>
      <xdr:spPr>
        <a:xfrm>
          <a:off x="4086225" y="11201400"/>
          <a:ext cx="5619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47</xdr:row>
      <xdr:rowOff>9525</xdr:rowOff>
    </xdr:from>
    <xdr:to>
      <xdr:col>3</xdr:col>
      <xdr:colOff>438150</xdr:colOff>
      <xdr:row>49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1552575" y="11201400"/>
          <a:ext cx="4381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8</xdr:col>
      <xdr:colOff>10583</xdr:colOff>
      <xdr:row>47</xdr:row>
      <xdr:rowOff>19050</xdr:rowOff>
    </xdr:from>
    <xdr:to>
      <xdr:col>9</xdr:col>
      <xdr:colOff>504825</xdr:colOff>
      <xdr:row>49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4563533" y="11210925"/>
          <a:ext cx="1094317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52917</xdr:colOff>
      <xdr:row>47</xdr:row>
      <xdr:rowOff>9525</xdr:rowOff>
    </xdr:from>
    <xdr:to>
      <xdr:col>12</xdr:col>
      <xdr:colOff>504825</xdr:colOff>
      <xdr:row>49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7006167" y="11201400"/>
          <a:ext cx="451908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21</xdr:col>
      <xdr:colOff>600076</xdr:colOff>
      <xdr:row>47</xdr:row>
      <xdr:rowOff>52917</xdr:rowOff>
    </xdr:from>
    <xdr:to>
      <xdr:col>22</xdr:col>
      <xdr:colOff>137585</xdr:colOff>
      <xdr:row>49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12220576" y="11244792"/>
          <a:ext cx="147109" cy="4900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29</xdr:col>
      <xdr:colOff>609600</xdr:colOff>
      <xdr:row>47</xdr:row>
      <xdr:rowOff>9525</xdr:rowOff>
    </xdr:from>
    <xdr:to>
      <xdr:col>30</xdr:col>
      <xdr:colOff>0</xdr:colOff>
      <xdr:row>49</xdr:row>
      <xdr:rowOff>85725</xdr:rowOff>
    </xdr:to>
    <xdr:sp macro="" textlink="">
      <xdr:nvSpPr>
        <xdr:cNvPr id="6" name="テキスト ボックス 5"/>
        <xdr:cNvSpPr txBox="1"/>
      </xdr:nvSpPr>
      <xdr:spPr>
        <a:xfrm>
          <a:off x="17106900" y="11201400"/>
          <a:ext cx="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25</xdr:col>
      <xdr:colOff>590550</xdr:colOff>
      <xdr:row>47</xdr:row>
      <xdr:rowOff>9525</xdr:rowOff>
    </xdr:from>
    <xdr:to>
      <xdr:col>26</xdr:col>
      <xdr:colOff>409575</xdr:colOff>
      <xdr:row>49</xdr:row>
      <xdr:rowOff>85725</xdr:rowOff>
    </xdr:to>
    <xdr:sp macro="" textlink="">
      <xdr:nvSpPr>
        <xdr:cNvPr id="7" name="テキスト ボックス 6"/>
        <xdr:cNvSpPr txBox="1"/>
      </xdr:nvSpPr>
      <xdr:spPr>
        <a:xfrm>
          <a:off x="14649450" y="11201400"/>
          <a:ext cx="42862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400050</xdr:colOff>
      <xdr:row>47</xdr:row>
      <xdr:rowOff>9525</xdr:rowOff>
    </xdr:from>
    <xdr:to>
      <xdr:col>18</xdr:col>
      <xdr:colOff>409575</xdr:colOff>
      <xdr:row>49</xdr:row>
      <xdr:rowOff>85725</xdr:rowOff>
    </xdr:to>
    <xdr:sp macro="" textlink="">
      <xdr:nvSpPr>
        <xdr:cNvPr id="8" name="テキスト ボックス 7"/>
        <xdr:cNvSpPr txBox="1"/>
      </xdr:nvSpPr>
      <xdr:spPr>
        <a:xfrm>
          <a:off x="9791700" y="11201400"/>
          <a:ext cx="409575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257175</xdr:rowOff>
    </xdr:from>
    <xdr:to>
      <xdr:col>3</xdr:col>
      <xdr:colOff>628650</xdr:colOff>
      <xdr:row>4</xdr:row>
      <xdr:rowOff>57150</xdr:rowOff>
    </xdr:to>
    <xdr:sp macro="" textlink="">
      <xdr:nvSpPr>
        <xdr:cNvPr id="2" name="大かっこ 1"/>
        <xdr:cNvSpPr/>
      </xdr:nvSpPr>
      <xdr:spPr>
        <a:xfrm>
          <a:off x="1771650" y="600075"/>
          <a:ext cx="561975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66676</xdr:colOff>
      <xdr:row>2</xdr:row>
      <xdr:rowOff>257175</xdr:rowOff>
    </xdr:from>
    <xdr:to>
      <xdr:col>4</xdr:col>
      <xdr:colOff>638176</xdr:colOff>
      <xdr:row>4</xdr:row>
      <xdr:rowOff>57150</xdr:rowOff>
    </xdr:to>
    <xdr:sp macro="" textlink="">
      <xdr:nvSpPr>
        <xdr:cNvPr id="3" name="大かっこ 2"/>
        <xdr:cNvSpPr/>
      </xdr:nvSpPr>
      <xdr:spPr>
        <a:xfrm>
          <a:off x="244792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66676</xdr:colOff>
      <xdr:row>2</xdr:row>
      <xdr:rowOff>257175</xdr:rowOff>
    </xdr:from>
    <xdr:to>
      <xdr:col>5</xdr:col>
      <xdr:colOff>638176</xdr:colOff>
      <xdr:row>4</xdr:row>
      <xdr:rowOff>57150</xdr:rowOff>
    </xdr:to>
    <xdr:sp macro="" textlink="">
      <xdr:nvSpPr>
        <xdr:cNvPr id="4" name="大かっこ 3"/>
        <xdr:cNvSpPr/>
      </xdr:nvSpPr>
      <xdr:spPr>
        <a:xfrm>
          <a:off x="3124201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66676</xdr:colOff>
      <xdr:row>2</xdr:row>
      <xdr:rowOff>257175</xdr:rowOff>
    </xdr:from>
    <xdr:to>
      <xdr:col>6</xdr:col>
      <xdr:colOff>638176</xdr:colOff>
      <xdr:row>4</xdr:row>
      <xdr:rowOff>57150</xdr:rowOff>
    </xdr:to>
    <xdr:sp macro="" textlink="">
      <xdr:nvSpPr>
        <xdr:cNvPr id="5" name="大かっこ 4"/>
        <xdr:cNvSpPr/>
      </xdr:nvSpPr>
      <xdr:spPr>
        <a:xfrm>
          <a:off x="3800476" y="600075"/>
          <a:ext cx="571500" cy="333375"/>
        </a:xfrm>
        <a:prstGeom prst="bracketPair">
          <a:avLst>
            <a:gd name="adj" fmla="val 2011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609599</xdr:colOff>
      <xdr:row>3</xdr:row>
      <xdr:rowOff>19049</xdr:rowOff>
    </xdr:from>
    <xdr:to>
      <xdr:col>8</xdr:col>
      <xdr:colOff>123824</xdr:colOff>
      <xdr:row>4</xdr:row>
      <xdr:rowOff>257174</xdr:rowOff>
    </xdr:to>
    <xdr:sp macro="" textlink="">
      <xdr:nvSpPr>
        <xdr:cNvPr id="6" name="テキスト ボックス 5"/>
        <xdr:cNvSpPr txBox="1"/>
      </xdr:nvSpPr>
      <xdr:spPr>
        <a:xfrm>
          <a:off x="4438649" y="628649"/>
          <a:ext cx="72390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社会保障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7</xdr:col>
      <xdr:colOff>161925</xdr:colOff>
      <xdr:row>3</xdr:row>
      <xdr:rowOff>19050</xdr:rowOff>
    </xdr:from>
    <xdr:to>
      <xdr:col>9</xdr:col>
      <xdr:colOff>438150</xdr:colOff>
      <xdr:row>4</xdr:row>
      <xdr:rowOff>257175</xdr:rowOff>
    </xdr:to>
    <xdr:sp macro="" textlink="">
      <xdr:nvSpPr>
        <xdr:cNvPr id="7" name="テキスト ボックス 6"/>
        <xdr:cNvSpPr txBox="1"/>
      </xdr:nvSpPr>
      <xdr:spPr>
        <a:xfrm>
          <a:off x="4667250" y="628650"/>
          <a:ext cx="134302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庁舎の管理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選挙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税など</a:t>
          </a:r>
        </a:p>
      </xdr:txBody>
    </xdr:sp>
    <xdr:clientData/>
  </xdr:twoCellAnchor>
  <xdr:twoCellAnchor>
    <xdr:from>
      <xdr:col>9</xdr:col>
      <xdr:colOff>219074</xdr:colOff>
      <xdr:row>3</xdr:row>
      <xdr:rowOff>19050</xdr:rowOff>
    </xdr:from>
    <xdr:to>
      <xdr:col>11</xdr:col>
      <xdr:colOff>361950</xdr:colOff>
      <xdr:row>4</xdr:row>
      <xdr:rowOff>257175</xdr:rowOff>
    </xdr:to>
    <xdr:sp macro="" textlink="">
      <xdr:nvSpPr>
        <xdr:cNvPr id="8" name="テキスト ボックス 7"/>
        <xdr:cNvSpPr txBox="1"/>
      </xdr:nvSpPr>
      <xdr:spPr>
        <a:xfrm>
          <a:off x="5791199" y="628650"/>
          <a:ext cx="1209676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学校教育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  <xdr:twoCellAnchor>
    <xdr:from>
      <xdr:col>8</xdr:col>
      <xdr:colOff>457199</xdr:colOff>
      <xdr:row>3</xdr:row>
      <xdr:rowOff>19050</xdr:rowOff>
    </xdr:from>
    <xdr:to>
      <xdr:col>10</xdr:col>
      <xdr:colOff>142874</xdr:colOff>
      <xdr:row>4</xdr:row>
      <xdr:rowOff>257175</xdr:rowOff>
    </xdr:to>
    <xdr:sp macro="" textlink="">
      <xdr:nvSpPr>
        <xdr:cNvPr id="9" name="テキスト ボックス 8"/>
        <xdr:cNvSpPr txBox="1"/>
      </xdr:nvSpPr>
      <xdr:spPr>
        <a:xfrm>
          <a:off x="5495924" y="628650"/>
          <a:ext cx="75247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公共事業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10</xdr:col>
      <xdr:colOff>504825</xdr:colOff>
      <xdr:row>3</xdr:row>
      <xdr:rowOff>19050</xdr:rowOff>
    </xdr:from>
    <xdr:to>
      <xdr:col>12</xdr:col>
      <xdr:colOff>76199</xdr:colOff>
      <xdr:row>4</xdr:row>
      <xdr:rowOff>257175</xdr:rowOff>
    </xdr:to>
    <xdr:sp macro="" textlink="">
      <xdr:nvSpPr>
        <xdr:cNvPr id="10" name="テキスト ボックス 9"/>
        <xdr:cNvSpPr txBox="1"/>
      </xdr:nvSpPr>
      <xdr:spPr>
        <a:xfrm>
          <a:off x="6610350" y="628650"/>
          <a:ext cx="63817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借りたお金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の返済</a:t>
          </a:r>
        </a:p>
      </xdr:txBody>
    </xdr:sp>
    <xdr:clientData/>
  </xdr:twoCellAnchor>
  <xdr:twoCellAnchor>
    <xdr:from>
      <xdr:col>11</xdr:col>
      <xdr:colOff>419099</xdr:colOff>
      <xdr:row>2</xdr:row>
      <xdr:rowOff>228600</xdr:rowOff>
    </xdr:from>
    <xdr:to>
      <xdr:col>13</xdr:col>
      <xdr:colOff>180974</xdr:colOff>
      <xdr:row>5</xdr:row>
      <xdr:rowOff>47625</xdr:rowOff>
    </xdr:to>
    <xdr:sp macro="" textlink="">
      <xdr:nvSpPr>
        <xdr:cNvPr id="11" name="テキスト ボックス 10"/>
        <xdr:cNvSpPr txBox="1"/>
      </xdr:nvSpPr>
      <xdr:spPr>
        <a:xfrm>
          <a:off x="7058024" y="571500"/>
          <a:ext cx="82867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ごみ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消防</a:t>
          </a:r>
          <a:r>
            <a:rPr kumimoji="1" lang="en-US" altLang="ja-JP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､</a:t>
          </a: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産業の発展</a:t>
          </a:r>
          <a:endParaRPr kumimoji="1" lang="en-US" altLang="ja-JP" sz="7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ctr"/>
          <a:r>
            <a:rPr kumimoji="1" lang="ja-JP" altLang="en-US" sz="700">
              <a:latin typeface="HGSｺﾞｼｯｸM" panose="020B0600000000000000" pitchFamily="50" charset="-128"/>
              <a:ea typeface="HGSｺﾞｼｯｸM" panose="020B0600000000000000" pitchFamily="50" charset="-128"/>
            </a:rPr>
            <a:t>など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&#12487;&#12540;&#12479;&#27963;&#29992;&#35611;&#24231;/25%20&#23567;&#23398;&#29983;&#21521;&#12369;&#21103;&#35501;&#26412;/R3&#12288;&#31532;&#65301;&#29256;&#29992;/03%20&#21407;&#31295;&#32232;&#38598;/&#9675;13&#12288;&#31532;&#65300;&#31456;&#12288;&#12431;&#12383;&#12375;&#12398;&#24066;&#30010;&#26449;&#12398;&#32113;&#35336;&#12487;&#12540;&#12479;&#19968;&#35239;&#34920;/&#24066;&#30010;&#26449;&#12398;&#12487;&#12540;&#12479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主要データ一覧　扉 (変更後)"/>
      <sheetName val="圏域別（p37～43）"/>
      <sheetName val="圏域別（p44）"/>
      <sheetName val="一覧"/>
    </sheetNames>
    <sheetDataSet>
      <sheetData sheetId="0"/>
      <sheetData sheetId="1"/>
      <sheetData sheetId="2"/>
      <sheetData sheetId="3">
        <row r="47">
          <cell r="CQ47">
            <v>3663418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63"/>
  <sheetViews>
    <sheetView tabSelected="1" workbookViewId="0">
      <selection activeCell="B1" sqref="B1"/>
    </sheetView>
  </sheetViews>
  <sheetFormatPr defaultColWidth="10.625" defaultRowHeight="18.75"/>
  <cols>
    <col min="1" max="1" width="1.5" style="1" customWidth="1"/>
    <col min="2" max="2" width="9.875" style="1" customWidth="1"/>
    <col min="3" max="3" width="7.625" style="2" customWidth="1"/>
    <col min="4" max="8" width="7.875" style="1" customWidth="1"/>
    <col min="9" max="14" width="7.75" style="1" customWidth="1"/>
    <col min="15" max="15" width="2.875" style="1" customWidth="1"/>
    <col min="16" max="48" width="10.625" style="5"/>
    <col min="49" max="16384" width="10.625" style="1"/>
  </cols>
  <sheetData>
    <row r="1" spans="2:15" ht="12" customHeight="1">
      <c r="D1" s="3"/>
      <c r="E1" s="3"/>
      <c r="F1" s="4"/>
      <c r="G1" s="4"/>
    </row>
    <row r="2" spans="2:15" ht="15" customHeight="1">
      <c r="B2" s="6"/>
      <c r="C2" s="7"/>
      <c r="D2" s="8" t="s">
        <v>0</v>
      </c>
      <c r="E2" s="9"/>
      <c r="F2" s="9"/>
      <c r="G2" s="9"/>
      <c r="H2" s="10"/>
      <c r="I2" s="9" t="s">
        <v>1</v>
      </c>
      <c r="J2" s="9"/>
      <c r="K2" s="9"/>
      <c r="L2" s="9"/>
      <c r="M2" s="9"/>
      <c r="N2" s="11"/>
      <c r="O2" s="12"/>
    </row>
    <row r="3" spans="2:15" s="20" customFormat="1" ht="21" customHeight="1">
      <c r="B3" s="13" t="s">
        <v>2</v>
      </c>
      <c r="C3" s="13"/>
      <c r="D3" s="14" t="s">
        <v>350</v>
      </c>
      <c r="E3" s="15" t="s">
        <v>351</v>
      </c>
      <c r="F3" s="15" t="s">
        <v>352</v>
      </c>
      <c r="G3" s="15" t="s">
        <v>353</v>
      </c>
      <c r="H3" s="16" t="s">
        <v>354</v>
      </c>
      <c r="I3" s="17" t="s">
        <v>355</v>
      </c>
      <c r="J3" s="18"/>
      <c r="K3" s="19"/>
      <c r="L3" s="17" t="s">
        <v>356</v>
      </c>
      <c r="M3" s="18"/>
      <c r="N3" s="19"/>
      <c r="O3" s="12"/>
    </row>
    <row r="4" spans="2:15" s="28" customFormat="1" ht="21" customHeight="1">
      <c r="B4" s="13"/>
      <c r="C4" s="13"/>
      <c r="D4" s="21"/>
      <c r="E4" s="22"/>
      <c r="F4" s="22"/>
      <c r="G4" s="22"/>
      <c r="H4" s="23"/>
      <c r="I4" s="24" t="s">
        <v>3</v>
      </c>
      <c r="J4" s="25" t="s">
        <v>4</v>
      </c>
      <c r="K4" s="26" t="s">
        <v>5</v>
      </c>
      <c r="L4" s="24" t="s">
        <v>3</v>
      </c>
      <c r="M4" s="25" t="s">
        <v>4</v>
      </c>
      <c r="N4" s="26" t="s">
        <v>5</v>
      </c>
      <c r="O4" s="27"/>
    </row>
    <row r="5" spans="2:15" s="28" customFormat="1" ht="21" customHeight="1">
      <c r="B5" s="13"/>
      <c r="C5" s="13"/>
      <c r="D5" s="29" t="s">
        <v>6</v>
      </c>
      <c r="E5" s="30" t="s">
        <v>6</v>
      </c>
      <c r="F5" s="30" t="s">
        <v>6</v>
      </c>
      <c r="G5" s="30" t="s">
        <v>6</v>
      </c>
      <c r="H5" s="31" t="s">
        <v>6</v>
      </c>
      <c r="I5" s="32"/>
      <c r="J5" s="33"/>
      <c r="K5" s="34"/>
      <c r="L5" s="32"/>
      <c r="M5" s="33"/>
      <c r="N5" s="34"/>
      <c r="O5" s="35"/>
    </row>
    <row r="6" spans="2:15" s="45" customFormat="1" ht="19.5" customHeight="1">
      <c r="B6" s="36" t="s">
        <v>7</v>
      </c>
      <c r="C6" s="37" t="s">
        <v>8</v>
      </c>
      <c r="D6" s="38">
        <v>2100315</v>
      </c>
      <c r="E6" s="39">
        <v>2107700</v>
      </c>
      <c r="F6" s="39">
        <v>2107226</v>
      </c>
      <c r="G6" s="39">
        <v>2080773</v>
      </c>
      <c r="H6" s="40">
        <v>2031903</v>
      </c>
      <c r="I6" s="41">
        <v>347733</v>
      </c>
      <c r="J6" s="39">
        <v>1430294</v>
      </c>
      <c r="K6" s="42">
        <v>322209</v>
      </c>
      <c r="L6" s="43">
        <v>266998</v>
      </c>
      <c r="M6" s="39">
        <v>1185431</v>
      </c>
      <c r="N6" s="42">
        <v>567571</v>
      </c>
      <c r="O6" s="44"/>
    </row>
    <row r="7" spans="2:15" s="45" customFormat="1" ht="15.75" customHeight="1">
      <c r="B7" s="46" t="s">
        <v>9</v>
      </c>
      <c r="C7" s="47" t="s">
        <v>10</v>
      </c>
      <c r="D7" s="48">
        <v>792274</v>
      </c>
      <c r="E7" s="49">
        <v>794691</v>
      </c>
      <c r="F7" s="49">
        <v>802218</v>
      </c>
      <c r="G7" s="49">
        <v>807571</v>
      </c>
      <c r="H7" s="50">
        <v>799766</v>
      </c>
      <c r="I7" s="51">
        <v>126373</v>
      </c>
      <c r="J7" s="49">
        <v>559807</v>
      </c>
      <c r="K7" s="52">
        <v>106047</v>
      </c>
      <c r="L7" s="48">
        <v>106835</v>
      </c>
      <c r="M7" s="49">
        <v>474931</v>
      </c>
      <c r="N7" s="52">
        <v>209599</v>
      </c>
      <c r="O7" s="53"/>
    </row>
    <row r="8" spans="2:15" s="62" customFormat="1" ht="15.75" customHeight="1">
      <c r="B8" s="54" t="s">
        <v>11</v>
      </c>
      <c r="C8" s="55" t="s">
        <v>12</v>
      </c>
      <c r="D8" s="56">
        <v>418574</v>
      </c>
      <c r="E8" s="57">
        <v>415085</v>
      </c>
      <c r="F8" s="57">
        <v>413367</v>
      </c>
      <c r="G8" s="57">
        <v>413136</v>
      </c>
      <c r="H8" s="58">
        <v>406735</v>
      </c>
      <c r="I8" s="59">
        <v>63380</v>
      </c>
      <c r="J8" s="57">
        <v>295105</v>
      </c>
      <c r="K8" s="60">
        <v>60042</v>
      </c>
      <c r="L8" s="56">
        <v>50957</v>
      </c>
      <c r="M8" s="57">
        <v>238415</v>
      </c>
      <c r="N8" s="60">
        <v>110490</v>
      </c>
      <c r="O8" s="61"/>
    </row>
    <row r="9" spans="2:15" s="62" customFormat="1" ht="15.75" customHeight="1">
      <c r="B9" s="54" t="s">
        <v>13</v>
      </c>
      <c r="C9" s="55" t="s">
        <v>14</v>
      </c>
      <c r="D9" s="56">
        <v>63962</v>
      </c>
      <c r="E9" s="57">
        <v>64713</v>
      </c>
      <c r="F9" s="57">
        <v>66730</v>
      </c>
      <c r="G9" s="57">
        <v>67197</v>
      </c>
      <c r="H9" s="58">
        <v>67337</v>
      </c>
      <c r="I9" s="59">
        <v>10931</v>
      </c>
      <c r="J9" s="57">
        <v>45205</v>
      </c>
      <c r="K9" s="60">
        <v>7826</v>
      </c>
      <c r="L9" s="56">
        <v>9443</v>
      </c>
      <c r="M9" s="57">
        <v>40602</v>
      </c>
      <c r="N9" s="60">
        <v>16939</v>
      </c>
      <c r="O9" s="61"/>
    </row>
    <row r="10" spans="2:15" s="62" customFormat="1" ht="15.75" customHeight="1">
      <c r="B10" s="54" t="s">
        <v>15</v>
      </c>
      <c r="C10" s="55" t="s">
        <v>16</v>
      </c>
      <c r="D10" s="56">
        <v>141055</v>
      </c>
      <c r="E10" s="57">
        <v>141765</v>
      </c>
      <c r="F10" s="57">
        <v>144174</v>
      </c>
      <c r="G10" s="57">
        <v>145604</v>
      </c>
      <c r="H10" s="58">
        <v>144690</v>
      </c>
      <c r="I10" s="59">
        <v>23676</v>
      </c>
      <c r="J10" s="57">
        <v>101153</v>
      </c>
      <c r="K10" s="60">
        <v>16226</v>
      </c>
      <c r="L10" s="56">
        <v>20266</v>
      </c>
      <c r="M10" s="57">
        <v>85901</v>
      </c>
      <c r="N10" s="60">
        <v>38131</v>
      </c>
      <c r="O10" s="61"/>
    </row>
    <row r="11" spans="2:15" s="62" customFormat="1" ht="15.75" customHeight="1">
      <c r="B11" s="54" t="s">
        <v>17</v>
      </c>
      <c r="C11" s="55" t="s">
        <v>18</v>
      </c>
      <c r="D11" s="56">
        <v>31534</v>
      </c>
      <c r="E11" s="57">
        <v>30951</v>
      </c>
      <c r="F11" s="57">
        <v>30316</v>
      </c>
      <c r="G11" s="57">
        <v>29629</v>
      </c>
      <c r="H11" s="58">
        <v>27114</v>
      </c>
      <c r="I11" s="59">
        <v>5360</v>
      </c>
      <c r="J11" s="57">
        <v>20963</v>
      </c>
      <c r="K11" s="60">
        <v>5211</v>
      </c>
      <c r="L11" s="56">
        <v>3055</v>
      </c>
      <c r="M11" s="57">
        <v>15503</v>
      </c>
      <c r="N11" s="60">
        <v>8544</v>
      </c>
      <c r="O11" s="61"/>
    </row>
    <row r="12" spans="2:15" s="62" customFormat="1" ht="15.75" customHeight="1">
      <c r="B12" s="54" t="s">
        <v>19</v>
      </c>
      <c r="C12" s="55" t="s">
        <v>20</v>
      </c>
      <c r="D12" s="56">
        <v>43892</v>
      </c>
      <c r="E12" s="57">
        <v>46571</v>
      </c>
      <c r="F12" s="57">
        <v>50009</v>
      </c>
      <c r="G12" s="57">
        <v>51950</v>
      </c>
      <c r="H12" s="58">
        <v>54354</v>
      </c>
      <c r="I12" s="59">
        <v>7695</v>
      </c>
      <c r="J12" s="57">
        <v>31836</v>
      </c>
      <c r="K12" s="60">
        <v>4361</v>
      </c>
      <c r="L12" s="56">
        <v>8755</v>
      </c>
      <c r="M12" s="57">
        <v>34554</v>
      </c>
      <c r="N12" s="60">
        <v>10557</v>
      </c>
      <c r="O12" s="61"/>
    </row>
    <row r="13" spans="2:15" s="62" customFormat="1" ht="15.75" customHeight="1">
      <c r="B13" s="54" t="s">
        <v>21</v>
      </c>
      <c r="C13" s="55" t="s">
        <v>22</v>
      </c>
      <c r="D13" s="56">
        <v>33297</v>
      </c>
      <c r="E13" s="57">
        <v>33900</v>
      </c>
      <c r="F13" s="57">
        <v>34603</v>
      </c>
      <c r="G13" s="57">
        <v>35047</v>
      </c>
      <c r="H13" s="58">
        <v>33995</v>
      </c>
      <c r="I13" s="59">
        <v>5548</v>
      </c>
      <c r="J13" s="57">
        <v>22530</v>
      </c>
      <c r="K13" s="60">
        <v>5219</v>
      </c>
      <c r="L13" s="56">
        <v>4849</v>
      </c>
      <c r="M13" s="57">
        <v>19665</v>
      </c>
      <c r="N13" s="60">
        <v>9442</v>
      </c>
      <c r="O13" s="61"/>
    </row>
    <row r="14" spans="2:15" s="62" customFormat="1" ht="15.75" customHeight="1">
      <c r="B14" s="54" t="s">
        <v>23</v>
      </c>
      <c r="C14" s="55" t="s">
        <v>24</v>
      </c>
      <c r="D14" s="56">
        <v>21251</v>
      </c>
      <c r="E14" s="57">
        <v>22137</v>
      </c>
      <c r="F14" s="57">
        <v>22776</v>
      </c>
      <c r="G14" s="57">
        <v>23804</v>
      </c>
      <c r="H14" s="58">
        <v>24622</v>
      </c>
      <c r="I14" s="59">
        <v>3547</v>
      </c>
      <c r="J14" s="57">
        <v>15657</v>
      </c>
      <c r="K14" s="60">
        <v>2047</v>
      </c>
      <c r="L14" s="56">
        <v>3695</v>
      </c>
      <c r="M14" s="57">
        <v>15425</v>
      </c>
      <c r="N14" s="60">
        <v>5311</v>
      </c>
      <c r="O14" s="61"/>
    </row>
    <row r="15" spans="2:15" s="62" customFormat="1" ht="15.75" customHeight="1">
      <c r="B15" s="54" t="s">
        <v>25</v>
      </c>
      <c r="C15" s="55" t="s">
        <v>26</v>
      </c>
      <c r="D15" s="56">
        <v>21682</v>
      </c>
      <c r="E15" s="57">
        <v>22319</v>
      </c>
      <c r="F15" s="57">
        <v>22696</v>
      </c>
      <c r="G15" s="57">
        <v>22809</v>
      </c>
      <c r="H15" s="58">
        <v>22750</v>
      </c>
      <c r="I15" s="59">
        <v>2936</v>
      </c>
      <c r="J15" s="57">
        <v>15377</v>
      </c>
      <c r="K15" s="60">
        <v>3369</v>
      </c>
      <c r="L15" s="56">
        <v>3118</v>
      </c>
      <c r="M15" s="57">
        <v>13423</v>
      </c>
      <c r="N15" s="60">
        <v>6157</v>
      </c>
      <c r="O15" s="61"/>
    </row>
    <row r="16" spans="2:15" s="62" customFormat="1" ht="15.75" customHeight="1">
      <c r="B16" s="54" t="s">
        <v>27</v>
      </c>
      <c r="C16" s="55" t="s">
        <v>28</v>
      </c>
      <c r="D16" s="56">
        <v>17027</v>
      </c>
      <c r="E16" s="57">
        <v>17250</v>
      </c>
      <c r="F16" s="57">
        <v>17547</v>
      </c>
      <c r="G16" s="57">
        <v>18395</v>
      </c>
      <c r="H16" s="58">
        <v>18169</v>
      </c>
      <c r="I16" s="59">
        <v>3300</v>
      </c>
      <c r="J16" s="57">
        <v>11981</v>
      </c>
      <c r="K16" s="60">
        <v>1746</v>
      </c>
      <c r="L16" s="56">
        <v>2697</v>
      </c>
      <c r="M16" s="57">
        <v>11443</v>
      </c>
      <c r="N16" s="60">
        <v>4028</v>
      </c>
      <c r="O16" s="61"/>
    </row>
    <row r="17" spans="2:15" s="62" customFormat="1" ht="9" customHeight="1">
      <c r="B17" s="54"/>
      <c r="C17" s="55"/>
      <c r="D17" s="56"/>
      <c r="E17" s="57"/>
      <c r="F17" s="57"/>
      <c r="G17" s="57"/>
      <c r="H17" s="58"/>
      <c r="I17" s="59"/>
      <c r="J17" s="57"/>
      <c r="K17" s="60"/>
      <c r="L17" s="56"/>
      <c r="M17" s="57"/>
      <c r="N17" s="60"/>
      <c r="O17" s="63"/>
    </row>
    <row r="18" spans="2:15" s="45" customFormat="1" ht="15.75" customHeight="1">
      <c r="B18" s="46" t="s">
        <v>29</v>
      </c>
      <c r="C18" s="47" t="s">
        <v>30</v>
      </c>
      <c r="D18" s="48">
        <v>393279</v>
      </c>
      <c r="E18" s="49">
        <v>393645</v>
      </c>
      <c r="F18" s="49">
        <v>391637</v>
      </c>
      <c r="G18" s="49">
        <v>385021</v>
      </c>
      <c r="H18" s="50">
        <v>372399</v>
      </c>
      <c r="I18" s="51">
        <v>66010</v>
      </c>
      <c r="J18" s="49">
        <v>267599</v>
      </c>
      <c r="K18" s="52">
        <v>59668</v>
      </c>
      <c r="L18" s="48">
        <v>49438</v>
      </c>
      <c r="M18" s="49">
        <v>219541</v>
      </c>
      <c r="N18" s="52">
        <v>102467</v>
      </c>
      <c r="O18" s="53"/>
    </row>
    <row r="19" spans="2:15" s="62" customFormat="1" ht="15.75" customHeight="1">
      <c r="B19" s="54" t="s">
        <v>31</v>
      </c>
      <c r="C19" s="55" t="s">
        <v>32</v>
      </c>
      <c r="D19" s="56">
        <v>161679</v>
      </c>
      <c r="E19" s="57">
        <v>161827</v>
      </c>
      <c r="F19" s="57">
        <v>162070</v>
      </c>
      <c r="G19" s="57">
        <v>161160</v>
      </c>
      <c r="H19" s="58">
        <v>159879</v>
      </c>
      <c r="I19" s="59">
        <v>26315</v>
      </c>
      <c r="J19" s="57">
        <v>111887</v>
      </c>
      <c r="K19" s="60">
        <v>23475</v>
      </c>
      <c r="L19" s="56">
        <v>21667</v>
      </c>
      <c r="M19" s="57">
        <v>95945</v>
      </c>
      <c r="N19" s="60">
        <v>41486</v>
      </c>
      <c r="O19" s="61"/>
    </row>
    <row r="20" spans="2:15" s="62" customFormat="1" ht="15.75" customHeight="1">
      <c r="B20" s="54" t="s">
        <v>33</v>
      </c>
      <c r="C20" s="55" t="s">
        <v>34</v>
      </c>
      <c r="D20" s="56">
        <v>41694</v>
      </c>
      <c r="E20" s="57">
        <v>41204</v>
      </c>
      <c r="F20" s="57">
        <v>39453</v>
      </c>
      <c r="G20" s="57">
        <v>37941</v>
      </c>
      <c r="H20" s="58">
        <v>35206</v>
      </c>
      <c r="I20" s="59">
        <v>7552</v>
      </c>
      <c r="J20" s="57">
        <v>27759</v>
      </c>
      <c r="K20" s="60">
        <v>6383</v>
      </c>
      <c r="L20" s="56">
        <v>4062</v>
      </c>
      <c r="M20" s="57">
        <v>20889</v>
      </c>
      <c r="N20" s="60">
        <v>10246</v>
      </c>
      <c r="O20" s="61"/>
    </row>
    <row r="21" spans="2:15" s="62" customFormat="1" ht="15.75" customHeight="1">
      <c r="B21" s="54" t="s">
        <v>35</v>
      </c>
      <c r="C21" s="55" t="s">
        <v>36</v>
      </c>
      <c r="D21" s="56">
        <v>33694</v>
      </c>
      <c r="E21" s="57">
        <v>33256</v>
      </c>
      <c r="F21" s="57">
        <v>32550</v>
      </c>
      <c r="G21" s="57">
        <v>31332</v>
      </c>
      <c r="H21" s="58">
        <v>29029</v>
      </c>
      <c r="I21" s="59">
        <v>6078</v>
      </c>
      <c r="J21" s="57">
        <v>22295</v>
      </c>
      <c r="K21" s="60">
        <v>5321</v>
      </c>
      <c r="L21" s="56">
        <v>3622</v>
      </c>
      <c r="M21" s="57">
        <v>16999</v>
      </c>
      <c r="N21" s="60">
        <v>8381</v>
      </c>
      <c r="O21" s="61"/>
    </row>
    <row r="22" spans="2:15" s="62" customFormat="1" ht="15.75" customHeight="1">
      <c r="B22" s="64" t="s">
        <v>37</v>
      </c>
      <c r="C22" s="65" t="s">
        <v>38</v>
      </c>
      <c r="D22" s="56">
        <v>28736</v>
      </c>
      <c r="E22" s="57">
        <v>28935</v>
      </c>
      <c r="F22" s="57">
        <v>28895</v>
      </c>
      <c r="G22" s="57">
        <v>28505</v>
      </c>
      <c r="H22" s="58">
        <v>27556</v>
      </c>
      <c r="I22" s="59">
        <v>4731</v>
      </c>
      <c r="J22" s="57">
        <v>19622</v>
      </c>
      <c r="K22" s="60">
        <v>4383</v>
      </c>
      <c r="L22" s="56">
        <v>3742</v>
      </c>
      <c r="M22" s="57">
        <v>15973</v>
      </c>
      <c r="N22" s="60">
        <v>7802</v>
      </c>
      <c r="O22" s="61"/>
    </row>
    <row r="23" spans="2:15" s="62" customFormat="1" ht="15.75" customHeight="1">
      <c r="B23" s="64" t="s">
        <v>39</v>
      </c>
      <c r="C23" s="65" t="s">
        <v>40</v>
      </c>
      <c r="D23" s="56">
        <v>9405</v>
      </c>
      <c r="E23" s="57">
        <v>9110</v>
      </c>
      <c r="F23" s="57">
        <v>8618</v>
      </c>
      <c r="G23" s="57">
        <v>8096</v>
      </c>
      <c r="H23" s="58">
        <v>7419</v>
      </c>
      <c r="I23" s="59">
        <v>1416</v>
      </c>
      <c r="J23" s="57">
        <v>6283</v>
      </c>
      <c r="K23" s="60">
        <v>1706</v>
      </c>
      <c r="L23" s="56">
        <v>749</v>
      </c>
      <c r="M23" s="57">
        <v>3988</v>
      </c>
      <c r="N23" s="60">
        <v>2682</v>
      </c>
      <c r="O23" s="61"/>
    </row>
    <row r="24" spans="2:15" s="62" customFormat="1" ht="15.75" customHeight="1">
      <c r="B24" s="54" t="s">
        <v>41</v>
      </c>
      <c r="C24" s="55" t="s">
        <v>42</v>
      </c>
      <c r="D24" s="56">
        <v>20687</v>
      </c>
      <c r="E24" s="57">
        <v>20750</v>
      </c>
      <c r="F24" s="57">
        <v>20830</v>
      </c>
      <c r="G24" s="57">
        <v>20065</v>
      </c>
      <c r="H24" s="58">
        <v>19282</v>
      </c>
      <c r="I24" s="59">
        <v>3311</v>
      </c>
      <c r="J24" s="57">
        <v>14726</v>
      </c>
      <c r="K24" s="60">
        <v>2650</v>
      </c>
      <c r="L24" s="56">
        <v>2489</v>
      </c>
      <c r="M24" s="57">
        <v>11156</v>
      </c>
      <c r="N24" s="60">
        <v>5633</v>
      </c>
      <c r="O24" s="61"/>
    </row>
    <row r="25" spans="2:15" s="62" customFormat="1" ht="15.75" customHeight="1">
      <c r="B25" s="54" t="s">
        <v>43</v>
      </c>
      <c r="C25" s="55" t="s">
        <v>44</v>
      </c>
      <c r="D25" s="56">
        <v>8669</v>
      </c>
      <c r="E25" s="57">
        <v>9141</v>
      </c>
      <c r="F25" s="57">
        <v>9419</v>
      </c>
      <c r="G25" s="57">
        <v>10028</v>
      </c>
      <c r="H25" s="58">
        <v>9973</v>
      </c>
      <c r="I25" s="59">
        <v>1539</v>
      </c>
      <c r="J25" s="57">
        <v>5746</v>
      </c>
      <c r="K25" s="60">
        <v>1384</v>
      </c>
      <c r="L25" s="56">
        <v>1511</v>
      </c>
      <c r="M25" s="57">
        <v>6132</v>
      </c>
      <c r="N25" s="60">
        <v>2299</v>
      </c>
      <c r="O25" s="61"/>
    </row>
    <row r="26" spans="2:15" s="62" customFormat="1" ht="15.75" customHeight="1">
      <c r="B26" s="54" t="s">
        <v>45</v>
      </c>
      <c r="C26" s="55" t="s">
        <v>46</v>
      </c>
      <c r="D26" s="56">
        <v>15115</v>
      </c>
      <c r="E26" s="57">
        <v>15078</v>
      </c>
      <c r="F26" s="57">
        <v>15263</v>
      </c>
      <c r="G26" s="57">
        <v>15271</v>
      </c>
      <c r="H26" s="58">
        <v>14752</v>
      </c>
      <c r="I26" s="59">
        <v>2522</v>
      </c>
      <c r="J26" s="57">
        <v>10700</v>
      </c>
      <c r="K26" s="60">
        <v>1893</v>
      </c>
      <c r="L26" s="56">
        <v>2190</v>
      </c>
      <c r="M26" s="57">
        <v>8684</v>
      </c>
      <c r="N26" s="60">
        <v>3851</v>
      </c>
      <c r="O26" s="61"/>
    </row>
    <row r="27" spans="2:15" s="62" customFormat="1" ht="15.75" customHeight="1">
      <c r="B27" s="54" t="s">
        <v>47</v>
      </c>
      <c r="C27" s="55" t="s">
        <v>48</v>
      </c>
      <c r="D27" s="56">
        <v>28368</v>
      </c>
      <c r="E27" s="57">
        <v>27453</v>
      </c>
      <c r="F27" s="57">
        <v>26192</v>
      </c>
      <c r="G27" s="57">
        <v>23784</v>
      </c>
      <c r="H27" s="58">
        <v>21503</v>
      </c>
      <c r="I27" s="59">
        <v>4504</v>
      </c>
      <c r="J27" s="57">
        <v>18022</v>
      </c>
      <c r="K27" s="60">
        <v>5842</v>
      </c>
      <c r="L27" s="56">
        <v>2390</v>
      </c>
      <c r="M27" s="57">
        <v>11545</v>
      </c>
      <c r="N27" s="60">
        <v>7567</v>
      </c>
      <c r="O27" s="61"/>
    </row>
    <row r="28" spans="2:15" s="62" customFormat="1" ht="15.75" customHeight="1">
      <c r="B28" s="54" t="s">
        <v>49</v>
      </c>
      <c r="C28" s="55" t="s">
        <v>50</v>
      </c>
      <c r="D28" s="56">
        <v>22079</v>
      </c>
      <c r="E28" s="57">
        <v>23071</v>
      </c>
      <c r="F28" s="57">
        <v>23788</v>
      </c>
      <c r="G28" s="57">
        <v>23859</v>
      </c>
      <c r="H28" s="58">
        <v>23453</v>
      </c>
      <c r="I28" s="59">
        <v>3993</v>
      </c>
      <c r="J28" s="57">
        <v>14991</v>
      </c>
      <c r="K28" s="60">
        <v>3095</v>
      </c>
      <c r="L28" s="56">
        <v>3452</v>
      </c>
      <c r="M28" s="57">
        <v>13933</v>
      </c>
      <c r="N28" s="60">
        <v>6043</v>
      </c>
      <c r="O28" s="61"/>
    </row>
    <row r="29" spans="2:15" s="62" customFormat="1" ht="15.75" customHeight="1">
      <c r="B29" s="54" t="s">
        <v>51</v>
      </c>
      <c r="C29" s="55" t="s">
        <v>52</v>
      </c>
      <c r="D29" s="56">
        <v>23153</v>
      </c>
      <c r="E29" s="57">
        <v>23820</v>
      </c>
      <c r="F29" s="57">
        <v>24559</v>
      </c>
      <c r="G29" s="57">
        <v>24980</v>
      </c>
      <c r="H29" s="58">
        <v>24347</v>
      </c>
      <c r="I29" s="59">
        <v>4049</v>
      </c>
      <c r="J29" s="57">
        <v>15568</v>
      </c>
      <c r="K29" s="60">
        <v>3536</v>
      </c>
      <c r="L29" s="56">
        <v>3564</v>
      </c>
      <c r="M29" s="57">
        <v>14297</v>
      </c>
      <c r="N29" s="60">
        <v>6477</v>
      </c>
      <c r="O29" s="61"/>
    </row>
    <row r="30" spans="2:15" s="62" customFormat="1" ht="9" customHeight="1">
      <c r="B30" s="66"/>
      <c r="C30" s="67"/>
      <c r="D30" s="68"/>
      <c r="E30" s="69"/>
      <c r="F30" s="69"/>
      <c r="G30" s="69"/>
      <c r="H30" s="70"/>
      <c r="I30" s="71"/>
      <c r="J30" s="69"/>
      <c r="K30" s="72"/>
      <c r="L30" s="68"/>
      <c r="M30" s="69"/>
      <c r="N30" s="72"/>
      <c r="O30" s="63"/>
    </row>
    <row r="31" spans="2:15" s="45" customFormat="1" ht="15.75" customHeight="1">
      <c r="B31" s="46" t="s">
        <v>53</v>
      </c>
      <c r="C31" s="47" t="s">
        <v>54</v>
      </c>
      <c r="D31" s="48">
        <v>381833</v>
      </c>
      <c r="E31" s="49">
        <v>388108</v>
      </c>
      <c r="F31" s="49">
        <v>388877</v>
      </c>
      <c r="G31" s="49">
        <v>382570</v>
      </c>
      <c r="H31" s="50">
        <v>373712</v>
      </c>
      <c r="I31" s="51">
        <v>66540</v>
      </c>
      <c r="J31" s="49">
        <v>252127</v>
      </c>
      <c r="K31" s="52">
        <v>63166</v>
      </c>
      <c r="L31" s="48">
        <v>49697</v>
      </c>
      <c r="M31" s="49">
        <v>217658</v>
      </c>
      <c r="N31" s="52">
        <v>104964</v>
      </c>
      <c r="O31" s="53"/>
    </row>
    <row r="32" spans="2:15" s="62" customFormat="1" ht="15.75" customHeight="1">
      <c r="B32" s="54" t="s">
        <v>55</v>
      </c>
      <c r="C32" s="55" t="s">
        <v>56</v>
      </c>
      <c r="D32" s="56">
        <v>90147</v>
      </c>
      <c r="E32" s="57">
        <v>92061</v>
      </c>
      <c r="F32" s="57">
        <v>92597</v>
      </c>
      <c r="G32" s="57">
        <v>91418</v>
      </c>
      <c r="H32" s="58">
        <v>89153</v>
      </c>
      <c r="I32" s="59">
        <v>15673</v>
      </c>
      <c r="J32" s="57">
        <v>60555</v>
      </c>
      <c r="K32" s="60">
        <v>13919</v>
      </c>
      <c r="L32" s="56">
        <v>12044</v>
      </c>
      <c r="M32" s="57">
        <v>52612</v>
      </c>
      <c r="N32" s="60">
        <v>24347</v>
      </c>
      <c r="O32" s="61"/>
    </row>
    <row r="33" spans="2:15" s="62" customFormat="1" ht="15.75" customHeight="1">
      <c r="B33" s="54" t="s">
        <v>57</v>
      </c>
      <c r="C33" s="55" t="s">
        <v>58</v>
      </c>
      <c r="D33" s="56">
        <v>25969</v>
      </c>
      <c r="E33" s="57">
        <v>24662</v>
      </c>
      <c r="F33" s="57">
        <v>23390</v>
      </c>
      <c r="G33" s="57">
        <v>22629</v>
      </c>
      <c r="H33" s="58">
        <v>20760</v>
      </c>
      <c r="I33" s="59">
        <v>4251</v>
      </c>
      <c r="J33" s="57">
        <v>16440</v>
      </c>
      <c r="K33" s="60">
        <v>5278</v>
      </c>
      <c r="L33" s="56">
        <v>2350</v>
      </c>
      <c r="M33" s="57">
        <v>11789</v>
      </c>
      <c r="N33" s="60">
        <v>6608</v>
      </c>
      <c r="O33" s="61"/>
    </row>
    <row r="34" spans="2:15" s="62" customFormat="1" ht="15.75" customHeight="1">
      <c r="B34" s="54" t="s">
        <v>59</v>
      </c>
      <c r="C34" s="55" t="s">
        <v>60</v>
      </c>
      <c r="D34" s="56">
        <v>46065</v>
      </c>
      <c r="E34" s="57">
        <v>50063</v>
      </c>
      <c r="F34" s="57">
        <v>52133</v>
      </c>
      <c r="G34" s="57">
        <v>54729</v>
      </c>
      <c r="H34" s="58">
        <v>55384</v>
      </c>
      <c r="I34" s="59">
        <v>8113</v>
      </c>
      <c r="J34" s="57">
        <v>31095</v>
      </c>
      <c r="K34" s="60">
        <v>6857</v>
      </c>
      <c r="L34" s="56">
        <v>8511</v>
      </c>
      <c r="M34" s="57">
        <v>33964</v>
      </c>
      <c r="N34" s="60">
        <v>12349</v>
      </c>
      <c r="O34" s="61"/>
    </row>
    <row r="35" spans="2:15" s="62" customFormat="1" ht="15.75" customHeight="1">
      <c r="B35" s="54" t="s">
        <v>61</v>
      </c>
      <c r="C35" s="55" t="s">
        <v>62</v>
      </c>
      <c r="D35" s="56">
        <v>88372</v>
      </c>
      <c r="E35" s="57">
        <v>93463</v>
      </c>
      <c r="F35" s="57">
        <v>97686</v>
      </c>
      <c r="G35" s="57">
        <v>97436</v>
      </c>
      <c r="H35" s="58">
        <v>98695</v>
      </c>
      <c r="I35" s="59">
        <v>15903</v>
      </c>
      <c r="J35" s="57">
        <v>63045</v>
      </c>
      <c r="K35" s="60">
        <v>9424</v>
      </c>
      <c r="L35" s="56">
        <v>13756</v>
      </c>
      <c r="M35" s="57">
        <v>59429</v>
      </c>
      <c r="N35" s="60">
        <v>25000</v>
      </c>
      <c r="O35" s="61"/>
    </row>
    <row r="36" spans="2:15" s="62" customFormat="1" ht="15.75" customHeight="1">
      <c r="B36" s="54" t="s">
        <v>63</v>
      </c>
      <c r="C36" s="55" t="s">
        <v>64</v>
      </c>
      <c r="D36" s="56">
        <v>50809</v>
      </c>
      <c r="E36" s="57">
        <v>49377</v>
      </c>
      <c r="F36" s="57">
        <v>47495</v>
      </c>
      <c r="G36" s="57">
        <v>44491</v>
      </c>
      <c r="H36" s="58">
        <v>42090</v>
      </c>
      <c r="I36" s="59">
        <v>8795</v>
      </c>
      <c r="J36" s="57">
        <v>30334</v>
      </c>
      <c r="K36" s="60">
        <v>11680</v>
      </c>
      <c r="L36" s="56">
        <v>5218</v>
      </c>
      <c r="M36" s="57">
        <v>22222</v>
      </c>
      <c r="N36" s="60">
        <v>14604</v>
      </c>
      <c r="O36" s="61"/>
    </row>
    <row r="37" spans="2:15" s="62" customFormat="1" ht="15.75" customHeight="1">
      <c r="B37" s="54" t="s">
        <v>65</v>
      </c>
      <c r="C37" s="55" t="s">
        <v>66</v>
      </c>
      <c r="D37" s="56">
        <v>8740</v>
      </c>
      <c r="E37" s="57">
        <v>8853</v>
      </c>
      <c r="F37" s="57">
        <v>8552</v>
      </c>
      <c r="G37" s="57">
        <v>8361</v>
      </c>
      <c r="H37" s="58">
        <v>8202</v>
      </c>
      <c r="I37" s="59">
        <v>1447</v>
      </c>
      <c r="J37" s="57">
        <v>6228</v>
      </c>
      <c r="K37" s="60">
        <v>1065</v>
      </c>
      <c r="L37" s="56">
        <v>1041</v>
      </c>
      <c r="M37" s="57">
        <v>5107</v>
      </c>
      <c r="N37" s="60">
        <v>2020</v>
      </c>
      <c r="O37" s="61"/>
    </row>
    <row r="38" spans="2:15" s="62" customFormat="1" ht="15.75" customHeight="1">
      <c r="B38" s="54" t="s">
        <v>67</v>
      </c>
      <c r="C38" s="55" t="s">
        <v>68</v>
      </c>
      <c r="D38" s="56">
        <v>5853</v>
      </c>
      <c r="E38" s="57">
        <v>5835</v>
      </c>
      <c r="F38" s="57">
        <v>5710</v>
      </c>
      <c r="G38" s="57">
        <v>5516</v>
      </c>
      <c r="H38" s="58">
        <v>5564</v>
      </c>
      <c r="I38" s="59">
        <v>1082</v>
      </c>
      <c r="J38" s="57">
        <v>3776</v>
      </c>
      <c r="K38" s="60">
        <v>995</v>
      </c>
      <c r="L38" s="56">
        <v>738</v>
      </c>
      <c r="M38" s="57">
        <v>3198</v>
      </c>
      <c r="N38" s="60">
        <v>1626</v>
      </c>
      <c r="O38" s="61"/>
    </row>
    <row r="39" spans="2:15" s="62" customFormat="1" ht="15.75" customHeight="1">
      <c r="B39" s="54" t="s">
        <v>69</v>
      </c>
      <c r="C39" s="55" t="s">
        <v>70</v>
      </c>
      <c r="D39" s="56">
        <v>10950</v>
      </c>
      <c r="E39" s="57">
        <v>11013</v>
      </c>
      <c r="F39" s="57">
        <v>10838</v>
      </c>
      <c r="G39" s="57">
        <v>10593</v>
      </c>
      <c r="H39" s="58">
        <v>10197</v>
      </c>
      <c r="I39" s="59">
        <v>1909</v>
      </c>
      <c r="J39" s="57">
        <v>7051</v>
      </c>
      <c r="K39" s="60">
        <v>1990</v>
      </c>
      <c r="L39" s="56">
        <v>1318</v>
      </c>
      <c r="M39" s="57">
        <v>5814</v>
      </c>
      <c r="N39" s="60">
        <v>3043</v>
      </c>
      <c r="O39" s="61"/>
    </row>
    <row r="40" spans="2:15" s="62" customFormat="1" ht="15.75" customHeight="1">
      <c r="B40" s="54" t="s">
        <v>71</v>
      </c>
      <c r="C40" s="55" t="s">
        <v>72</v>
      </c>
      <c r="D40" s="56">
        <v>5748</v>
      </c>
      <c r="E40" s="57">
        <v>5234</v>
      </c>
      <c r="F40" s="57">
        <v>4870</v>
      </c>
      <c r="G40" s="57">
        <v>4484</v>
      </c>
      <c r="H40" s="58">
        <v>3876</v>
      </c>
      <c r="I40" s="59">
        <v>904</v>
      </c>
      <c r="J40" s="57">
        <v>3401</v>
      </c>
      <c r="K40" s="60">
        <v>1443</v>
      </c>
      <c r="L40" s="56">
        <v>341</v>
      </c>
      <c r="M40" s="57">
        <v>1914</v>
      </c>
      <c r="N40" s="60">
        <v>1620</v>
      </c>
      <c r="O40" s="61"/>
    </row>
    <row r="41" spans="2:15" s="62" customFormat="1" ht="15.75" customHeight="1">
      <c r="B41" s="54" t="s">
        <v>73</v>
      </c>
      <c r="C41" s="55" t="s">
        <v>74</v>
      </c>
      <c r="D41" s="56">
        <v>14323</v>
      </c>
      <c r="E41" s="57">
        <v>13632</v>
      </c>
      <c r="F41" s="57">
        <v>12935</v>
      </c>
      <c r="G41" s="57">
        <v>12045</v>
      </c>
      <c r="H41" s="58">
        <v>11027</v>
      </c>
      <c r="I41" s="59">
        <v>2261</v>
      </c>
      <c r="J41" s="57">
        <v>8693</v>
      </c>
      <c r="K41" s="60">
        <v>3369</v>
      </c>
      <c r="L41" s="56">
        <v>1146</v>
      </c>
      <c r="M41" s="57">
        <v>5839</v>
      </c>
      <c r="N41" s="60">
        <v>4036</v>
      </c>
      <c r="O41" s="61"/>
    </row>
    <row r="42" spans="2:15" s="62" customFormat="1" ht="15.75" customHeight="1">
      <c r="B42" s="54" t="s">
        <v>75</v>
      </c>
      <c r="C42" s="55" t="s">
        <v>76</v>
      </c>
      <c r="D42" s="56">
        <v>11681</v>
      </c>
      <c r="E42" s="57">
        <v>11282</v>
      </c>
      <c r="F42" s="57">
        <v>10545</v>
      </c>
      <c r="G42" s="57">
        <v>9530</v>
      </c>
      <c r="H42" s="58">
        <v>8392</v>
      </c>
      <c r="I42" s="59">
        <v>1993</v>
      </c>
      <c r="J42" s="57">
        <v>6580</v>
      </c>
      <c r="K42" s="60">
        <v>3108</v>
      </c>
      <c r="L42" s="56">
        <v>780</v>
      </c>
      <c r="M42" s="57">
        <v>4006</v>
      </c>
      <c r="N42" s="60">
        <v>3606</v>
      </c>
      <c r="O42" s="61"/>
    </row>
    <row r="43" spans="2:15" s="62" customFormat="1" ht="15.75" customHeight="1">
      <c r="B43" s="54" t="s">
        <v>77</v>
      </c>
      <c r="C43" s="55" t="s">
        <v>78</v>
      </c>
      <c r="D43" s="56">
        <v>3196</v>
      </c>
      <c r="E43" s="57">
        <v>2980</v>
      </c>
      <c r="F43" s="57">
        <v>2854</v>
      </c>
      <c r="G43" s="57">
        <v>2514</v>
      </c>
      <c r="H43" s="58">
        <v>2261</v>
      </c>
      <c r="I43" s="59">
        <v>525</v>
      </c>
      <c r="J43" s="57">
        <v>1816</v>
      </c>
      <c r="K43" s="60">
        <v>855</v>
      </c>
      <c r="L43" s="56">
        <v>244</v>
      </c>
      <c r="M43" s="57">
        <v>1064</v>
      </c>
      <c r="N43" s="60">
        <v>953</v>
      </c>
      <c r="O43" s="61"/>
    </row>
    <row r="44" spans="2:15" s="62" customFormat="1" ht="15.75" customHeight="1">
      <c r="B44" s="54" t="s">
        <v>79</v>
      </c>
      <c r="C44" s="55" t="s">
        <v>80</v>
      </c>
      <c r="D44" s="56">
        <v>19980</v>
      </c>
      <c r="E44" s="57">
        <v>19653</v>
      </c>
      <c r="F44" s="57">
        <v>19272</v>
      </c>
      <c r="G44" s="57">
        <v>18824</v>
      </c>
      <c r="H44" s="58">
        <v>18111</v>
      </c>
      <c r="I44" s="59">
        <v>3684</v>
      </c>
      <c r="J44" s="57">
        <v>13113</v>
      </c>
      <c r="K44" s="60">
        <v>3183</v>
      </c>
      <c r="L44" s="56">
        <v>2210</v>
      </c>
      <c r="M44" s="57">
        <v>10700</v>
      </c>
      <c r="N44" s="60">
        <v>5152</v>
      </c>
      <c r="O44" s="61"/>
    </row>
    <row r="45" spans="2:15" s="62" customFormat="1" ht="9.75" customHeight="1">
      <c r="B45" s="54"/>
      <c r="C45" s="55"/>
      <c r="D45" s="56"/>
      <c r="E45" s="57"/>
      <c r="F45" s="57"/>
      <c r="G45" s="57"/>
      <c r="H45" s="58"/>
      <c r="I45" s="59"/>
      <c r="J45" s="57"/>
      <c r="K45" s="60"/>
      <c r="L45" s="56"/>
      <c r="M45" s="57"/>
      <c r="N45" s="60"/>
      <c r="O45" s="63"/>
    </row>
    <row r="46" spans="2:15" s="45" customFormat="1" ht="15.75" customHeight="1">
      <c r="B46" s="46" t="s">
        <v>81</v>
      </c>
      <c r="C46" s="47" t="s">
        <v>82</v>
      </c>
      <c r="D46" s="48">
        <v>362080</v>
      </c>
      <c r="E46" s="49">
        <v>361559</v>
      </c>
      <c r="F46" s="49">
        <v>358884</v>
      </c>
      <c r="G46" s="49">
        <v>348085</v>
      </c>
      <c r="H46" s="50">
        <v>336954</v>
      </c>
      <c r="I46" s="51">
        <v>61568</v>
      </c>
      <c r="J46" s="49">
        <v>241032</v>
      </c>
      <c r="K46" s="52">
        <v>59455</v>
      </c>
      <c r="L46" s="48">
        <v>42130</v>
      </c>
      <c r="M46" s="49">
        <v>193136</v>
      </c>
      <c r="N46" s="52">
        <v>100683</v>
      </c>
      <c r="O46" s="53"/>
    </row>
    <row r="47" spans="2:15" s="62" customFormat="1" ht="15.75" customHeight="1">
      <c r="B47" s="54" t="s">
        <v>83</v>
      </c>
      <c r="C47" s="55" t="s">
        <v>84</v>
      </c>
      <c r="D47" s="56">
        <v>113079</v>
      </c>
      <c r="E47" s="57">
        <v>115740</v>
      </c>
      <c r="F47" s="57">
        <v>114876</v>
      </c>
      <c r="G47" s="57">
        <v>112595</v>
      </c>
      <c r="H47" s="58">
        <v>110441</v>
      </c>
      <c r="I47" s="59">
        <v>20486</v>
      </c>
      <c r="J47" s="57">
        <v>78791</v>
      </c>
      <c r="K47" s="60">
        <v>13777</v>
      </c>
      <c r="L47" s="56">
        <v>13655</v>
      </c>
      <c r="M47" s="57">
        <v>65654</v>
      </c>
      <c r="N47" s="60">
        <v>30728</v>
      </c>
      <c r="O47" s="61"/>
    </row>
    <row r="48" spans="2:15" s="62" customFormat="1" ht="15.75" customHeight="1">
      <c r="B48" s="54" t="s">
        <v>85</v>
      </c>
      <c r="C48" s="55" t="s">
        <v>86</v>
      </c>
      <c r="D48" s="56">
        <v>83260</v>
      </c>
      <c r="E48" s="57">
        <v>82964</v>
      </c>
      <c r="F48" s="57">
        <v>84080</v>
      </c>
      <c r="G48" s="57">
        <v>80910</v>
      </c>
      <c r="H48" s="58">
        <v>78883</v>
      </c>
      <c r="I48" s="59">
        <v>14103</v>
      </c>
      <c r="J48" s="57">
        <v>53101</v>
      </c>
      <c r="K48" s="60">
        <v>16056</v>
      </c>
      <c r="L48" s="56">
        <v>10320</v>
      </c>
      <c r="M48" s="57">
        <v>43890</v>
      </c>
      <c r="N48" s="60">
        <v>24383</v>
      </c>
      <c r="O48" s="61"/>
    </row>
    <row r="49" spans="2:15" s="62" customFormat="1" ht="15.75" customHeight="1">
      <c r="B49" s="54" t="s">
        <v>87</v>
      </c>
      <c r="C49" s="55" t="s">
        <v>88</v>
      </c>
      <c r="D49" s="56">
        <v>42003</v>
      </c>
      <c r="E49" s="57">
        <v>42298</v>
      </c>
      <c r="F49" s="57">
        <v>42065</v>
      </c>
      <c r="G49" s="57">
        <v>40387</v>
      </c>
      <c r="H49" s="58">
        <v>38730</v>
      </c>
      <c r="I49" s="59">
        <v>6868</v>
      </c>
      <c r="J49" s="57">
        <v>27960</v>
      </c>
      <c r="K49" s="60">
        <v>7175</v>
      </c>
      <c r="L49" s="56">
        <v>4673</v>
      </c>
      <c r="M49" s="57">
        <v>22541</v>
      </c>
      <c r="N49" s="60">
        <v>11404</v>
      </c>
      <c r="O49" s="61"/>
    </row>
    <row r="50" spans="2:15" s="62" customFormat="1" ht="15.75" customHeight="1">
      <c r="B50" s="54" t="s">
        <v>89</v>
      </c>
      <c r="C50" s="55" t="s">
        <v>90</v>
      </c>
      <c r="D50" s="56">
        <v>58107</v>
      </c>
      <c r="E50" s="57">
        <v>57274</v>
      </c>
      <c r="F50" s="57">
        <v>55761</v>
      </c>
      <c r="G50" s="57">
        <v>53718</v>
      </c>
      <c r="H50" s="58">
        <v>51073</v>
      </c>
      <c r="I50" s="59">
        <v>9579</v>
      </c>
      <c r="J50" s="57">
        <v>36655</v>
      </c>
      <c r="K50" s="60">
        <v>11873</v>
      </c>
      <c r="L50" s="56">
        <v>6364</v>
      </c>
      <c r="M50" s="57">
        <v>28033</v>
      </c>
      <c r="N50" s="60">
        <v>16620</v>
      </c>
      <c r="O50" s="61"/>
    </row>
    <row r="51" spans="2:15" s="62" customFormat="1" ht="15.75" customHeight="1">
      <c r="B51" s="54" t="s">
        <v>91</v>
      </c>
      <c r="C51" s="55" t="s">
        <v>92</v>
      </c>
      <c r="D51" s="56">
        <v>65631</v>
      </c>
      <c r="E51" s="57">
        <v>63283</v>
      </c>
      <c r="F51" s="57">
        <v>62102</v>
      </c>
      <c r="G51" s="57">
        <v>60475</v>
      </c>
      <c r="H51" s="58">
        <v>57827</v>
      </c>
      <c r="I51" s="59">
        <v>10532</v>
      </c>
      <c r="J51" s="57">
        <v>44525</v>
      </c>
      <c r="K51" s="60">
        <v>10574</v>
      </c>
      <c r="L51" s="56">
        <v>7118</v>
      </c>
      <c r="M51" s="57">
        <v>33018</v>
      </c>
      <c r="N51" s="60">
        <v>17548</v>
      </c>
      <c r="O51" s="61"/>
    </row>
    <row r="52" spans="2:15" s="62" customFormat="1" ht="9" customHeight="1">
      <c r="B52" s="54"/>
      <c r="C52" s="55"/>
      <c r="D52" s="56"/>
      <c r="E52" s="57"/>
      <c r="F52" s="57"/>
      <c r="G52" s="57"/>
      <c r="H52" s="58"/>
      <c r="I52" s="59"/>
      <c r="J52" s="57"/>
      <c r="K52" s="60"/>
      <c r="L52" s="56"/>
      <c r="M52" s="57"/>
      <c r="N52" s="60"/>
      <c r="O52" s="63"/>
    </row>
    <row r="53" spans="2:15" s="45" customFormat="1" ht="15.75" customHeight="1">
      <c r="B53" s="46" t="s">
        <v>93</v>
      </c>
      <c r="C53" s="47" t="s">
        <v>94</v>
      </c>
      <c r="D53" s="48">
        <v>170849</v>
      </c>
      <c r="E53" s="49">
        <v>169697</v>
      </c>
      <c r="F53" s="49">
        <v>165610</v>
      </c>
      <c r="G53" s="49">
        <v>157526</v>
      </c>
      <c r="H53" s="50">
        <v>149072</v>
      </c>
      <c r="I53" s="51">
        <v>27242</v>
      </c>
      <c r="J53" s="49">
        <v>109729</v>
      </c>
      <c r="K53" s="52">
        <v>33873</v>
      </c>
      <c r="L53" s="48">
        <v>18898</v>
      </c>
      <c r="M53" s="49">
        <v>80165</v>
      </c>
      <c r="N53" s="52">
        <v>49858</v>
      </c>
      <c r="O53" s="53"/>
    </row>
    <row r="54" spans="2:15" s="62" customFormat="1" ht="15.75" customHeight="1">
      <c r="B54" s="54" t="s">
        <v>95</v>
      </c>
      <c r="C54" s="55" t="s">
        <v>96</v>
      </c>
      <c r="D54" s="56">
        <v>96680</v>
      </c>
      <c r="E54" s="57">
        <v>97023</v>
      </c>
      <c r="F54" s="57">
        <v>96231</v>
      </c>
      <c r="G54" s="57">
        <v>92747</v>
      </c>
      <c r="H54" s="58">
        <v>89182</v>
      </c>
      <c r="I54" s="59">
        <v>15804</v>
      </c>
      <c r="J54" s="57">
        <v>63388</v>
      </c>
      <c r="K54" s="60">
        <v>17488</v>
      </c>
      <c r="L54" s="56">
        <v>11972</v>
      </c>
      <c r="M54" s="57">
        <v>49548</v>
      </c>
      <c r="N54" s="60">
        <v>27550</v>
      </c>
      <c r="O54" s="61"/>
    </row>
    <row r="55" spans="2:15" s="62" customFormat="1" ht="15.75" customHeight="1">
      <c r="B55" s="54" t="s">
        <v>97</v>
      </c>
      <c r="C55" s="55" t="s">
        <v>98</v>
      </c>
      <c r="D55" s="56">
        <v>31247</v>
      </c>
      <c r="E55" s="57">
        <v>30421</v>
      </c>
      <c r="F55" s="57">
        <v>28902</v>
      </c>
      <c r="G55" s="57">
        <v>26732</v>
      </c>
      <c r="H55" s="58">
        <v>24696</v>
      </c>
      <c r="I55" s="59">
        <v>4735</v>
      </c>
      <c r="J55" s="57">
        <v>19485</v>
      </c>
      <c r="K55" s="60">
        <v>7027</v>
      </c>
      <c r="L55" s="56">
        <v>2866</v>
      </c>
      <c r="M55" s="57">
        <v>12589</v>
      </c>
      <c r="N55" s="60">
        <v>9237</v>
      </c>
      <c r="O55" s="61"/>
    </row>
    <row r="56" spans="2:15" s="62" customFormat="1" ht="15.75" customHeight="1">
      <c r="B56" s="54" t="s">
        <v>99</v>
      </c>
      <c r="C56" s="55" t="s">
        <v>100</v>
      </c>
      <c r="D56" s="56">
        <v>41029</v>
      </c>
      <c r="E56" s="57">
        <v>40102</v>
      </c>
      <c r="F56" s="57">
        <v>38494</v>
      </c>
      <c r="G56" s="57">
        <v>36314</v>
      </c>
      <c r="H56" s="58">
        <v>33585</v>
      </c>
      <c r="I56" s="59">
        <v>6390</v>
      </c>
      <c r="J56" s="57">
        <v>25681</v>
      </c>
      <c r="K56" s="60">
        <v>8953</v>
      </c>
      <c r="L56" s="56">
        <v>3830</v>
      </c>
      <c r="M56" s="57">
        <v>17160</v>
      </c>
      <c r="N56" s="60">
        <v>12560</v>
      </c>
      <c r="O56" s="61"/>
    </row>
    <row r="57" spans="2:15" s="62" customFormat="1" ht="15.75" customHeight="1">
      <c r="B57" s="54" t="s">
        <v>101</v>
      </c>
      <c r="C57" s="55" t="s">
        <v>102</v>
      </c>
      <c r="D57" s="56">
        <v>1893</v>
      </c>
      <c r="E57" s="57">
        <v>2151</v>
      </c>
      <c r="F57" s="57">
        <v>1983</v>
      </c>
      <c r="G57" s="57">
        <v>1733</v>
      </c>
      <c r="H57" s="58">
        <v>1609</v>
      </c>
      <c r="I57" s="59">
        <v>313</v>
      </c>
      <c r="J57" s="57">
        <v>1175</v>
      </c>
      <c r="K57" s="60">
        <v>405</v>
      </c>
      <c r="L57" s="56">
        <v>230</v>
      </c>
      <c r="M57" s="57">
        <v>868</v>
      </c>
      <c r="N57" s="60">
        <v>511</v>
      </c>
      <c r="O57" s="61"/>
    </row>
    <row r="58" spans="2:15" s="62" customFormat="1" ht="9.75" customHeight="1">
      <c r="B58" s="66"/>
      <c r="C58" s="67"/>
      <c r="D58" s="73"/>
      <c r="E58" s="74"/>
      <c r="F58" s="74"/>
      <c r="G58" s="74"/>
      <c r="H58" s="75"/>
      <c r="I58" s="76"/>
      <c r="J58" s="74"/>
      <c r="K58" s="77"/>
      <c r="L58" s="73"/>
      <c r="M58" s="74"/>
      <c r="N58" s="77"/>
      <c r="O58" s="63"/>
    </row>
    <row r="59" spans="2:15" s="20" customFormat="1" ht="39" customHeight="1">
      <c r="B59" s="78" t="s">
        <v>103</v>
      </c>
      <c r="C59" s="79" t="s">
        <v>104</v>
      </c>
      <c r="D59" s="80" t="s">
        <v>105</v>
      </c>
      <c r="E59" s="81"/>
      <c r="F59" s="81"/>
      <c r="G59" s="81"/>
      <c r="H59" s="82"/>
      <c r="I59" s="83" t="s">
        <v>106</v>
      </c>
      <c r="J59" s="81"/>
      <c r="K59" s="81"/>
      <c r="L59" s="81"/>
      <c r="M59" s="81"/>
      <c r="N59" s="84"/>
      <c r="O59" s="85"/>
    </row>
    <row r="60" spans="2:15" s="20" customFormat="1" ht="14.25" customHeight="1">
      <c r="B60" s="86"/>
      <c r="C60" s="86"/>
      <c r="D60" s="87" t="s">
        <v>107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</row>
    <row r="62" spans="2:15" s="3" customFormat="1" ht="10.5">
      <c r="B62" s="88"/>
      <c r="C62" s="2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</row>
    <row r="63" spans="2:15" s="3" customFormat="1" ht="10.5">
      <c r="B63" s="88"/>
      <c r="C63" s="2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</row>
  </sheetData>
  <mergeCells count="18">
    <mergeCell ref="D59:H59"/>
    <mergeCell ref="I59:N59"/>
    <mergeCell ref="I4:I5"/>
    <mergeCell ref="J4:J5"/>
    <mergeCell ref="K4:K5"/>
    <mergeCell ref="L4:L5"/>
    <mergeCell ref="M4:M5"/>
    <mergeCell ref="N4:N5"/>
    <mergeCell ref="D2:H2"/>
    <mergeCell ref="I2:N2"/>
    <mergeCell ref="B3:C5"/>
    <mergeCell ref="D3:D4"/>
    <mergeCell ref="E3:E4"/>
    <mergeCell ref="F3:F4"/>
    <mergeCell ref="G3:G4"/>
    <mergeCell ref="H3:H4"/>
    <mergeCell ref="I3:K3"/>
    <mergeCell ref="L3:N3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workbookViewId="0">
      <selection activeCell="B2" sqref="B2"/>
    </sheetView>
  </sheetViews>
  <sheetFormatPr defaultRowHeight="18.75"/>
  <cols>
    <col min="1" max="1" width="1.5" style="1" customWidth="1"/>
    <col min="2" max="2" width="9.875" style="1" customWidth="1"/>
    <col min="3" max="3" width="7.625" style="2" customWidth="1"/>
    <col min="4" max="13" width="8.125" style="1" customWidth="1"/>
    <col min="14" max="15" width="2.875" style="1" customWidth="1"/>
    <col min="16" max="28" width="7.75" style="1" customWidth="1"/>
    <col min="29" max="29" width="9.875" style="1" customWidth="1"/>
    <col min="30" max="30" width="7.625" style="2" customWidth="1"/>
    <col min="31" max="31" width="2.875" style="1" customWidth="1"/>
    <col min="32" max="16384" width="9" style="5"/>
  </cols>
  <sheetData>
    <row r="1" spans="1:31">
      <c r="P1" s="1" t="s">
        <v>108</v>
      </c>
      <c r="W1" s="1" t="s">
        <v>109</v>
      </c>
    </row>
    <row r="2" spans="1:31">
      <c r="B2" s="6"/>
      <c r="C2" s="7"/>
      <c r="D2" s="8" t="s">
        <v>110</v>
      </c>
      <c r="E2" s="9"/>
      <c r="F2" s="9"/>
      <c r="G2" s="11"/>
      <c r="H2" s="8" t="s">
        <v>111</v>
      </c>
      <c r="I2" s="9"/>
      <c r="J2" s="9"/>
      <c r="K2" s="10"/>
      <c r="L2" s="90" t="s">
        <v>112</v>
      </c>
      <c r="M2" s="91" t="s">
        <v>113</v>
      </c>
      <c r="N2" s="12"/>
      <c r="P2" s="92" t="s">
        <v>114</v>
      </c>
      <c r="Q2" s="93" t="s">
        <v>115</v>
      </c>
      <c r="R2" s="94" t="s">
        <v>116</v>
      </c>
      <c r="S2" s="93" t="s">
        <v>117</v>
      </c>
      <c r="T2" s="93" t="s">
        <v>118</v>
      </c>
      <c r="U2" s="95" t="s">
        <v>119</v>
      </c>
      <c r="V2" s="96" t="s">
        <v>120</v>
      </c>
      <c r="W2" s="97" t="s">
        <v>121</v>
      </c>
      <c r="X2" s="93" t="s">
        <v>122</v>
      </c>
      <c r="Y2" s="93" t="s">
        <v>123</v>
      </c>
      <c r="Z2" s="93" t="s">
        <v>124</v>
      </c>
      <c r="AA2" s="95" t="s">
        <v>125</v>
      </c>
      <c r="AB2" s="98" t="s">
        <v>126</v>
      </c>
      <c r="AC2" s="6"/>
      <c r="AD2" s="7"/>
      <c r="AE2" s="12"/>
    </row>
    <row r="3" spans="1:31">
      <c r="A3" s="20"/>
      <c r="B3" s="13" t="s">
        <v>2</v>
      </c>
      <c r="C3" s="13"/>
      <c r="D3" s="99" t="s">
        <v>127</v>
      </c>
      <c r="E3" s="100" t="s">
        <v>128</v>
      </c>
      <c r="F3" s="100" t="s">
        <v>129</v>
      </c>
      <c r="G3" s="101" t="s">
        <v>130</v>
      </c>
      <c r="H3" s="102" t="s">
        <v>127</v>
      </c>
      <c r="I3" s="100" t="s">
        <v>128</v>
      </c>
      <c r="J3" s="100" t="s">
        <v>129</v>
      </c>
      <c r="K3" s="103" t="s">
        <v>130</v>
      </c>
      <c r="L3" s="102" t="s">
        <v>130</v>
      </c>
      <c r="M3" s="104" t="s">
        <v>130</v>
      </c>
      <c r="N3" s="12"/>
      <c r="O3" s="20"/>
      <c r="P3" s="105"/>
      <c r="Q3" s="106"/>
      <c r="R3" s="107"/>
      <c r="S3" s="106"/>
      <c r="T3" s="106"/>
      <c r="U3" s="108"/>
      <c r="V3" s="109"/>
      <c r="W3" s="110"/>
      <c r="X3" s="106"/>
      <c r="Y3" s="106"/>
      <c r="Z3" s="106"/>
      <c r="AA3" s="108"/>
      <c r="AB3" s="111"/>
      <c r="AC3" s="112" t="s">
        <v>2</v>
      </c>
      <c r="AD3" s="112"/>
      <c r="AE3" s="12"/>
    </row>
    <row r="4" spans="1:31">
      <c r="A4" s="28"/>
      <c r="B4" s="13"/>
      <c r="C4" s="13"/>
      <c r="D4" s="113"/>
      <c r="E4" s="114"/>
      <c r="F4" s="114"/>
      <c r="G4" s="115"/>
      <c r="H4" s="116"/>
      <c r="I4" s="114"/>
      <c r="J4" s="114"/>
      <c r="K4" s="117"/>
      <c r="L4" s="116"/>
      <c r="M4" s="118"/>
      <c r="N4" s="27"/>
      <c r="O4" s="28"/>
      <c r="P4" s="105"/>
      <c r="Q4" s="106"/>
      <c r="R4" s="107"/>
      <c r="S4" s="106"/>
      <c r="T4" s="106"/>
      <c r="U4" s="108"/>
      <c r="V4" s="109"/>
      <c r="W4" s="110"/>
      <c r="X4" s="106"/>
      <c r="Y4" s="106"/>
      <c r="Z4" s="106"/>
      <c r="AA4" s="108"/>
      <c r="AB4" s="111"/>
      <c r="AC4" s="112"/>
      <c r="AD4" s="112"/>
      <c r="AE4" s="27"/>
    </row>
    <row r="5" spans="1:31">
      <c r="A5" s="28"/>
      <c r="B5" s="13"/>
      <c r="C5" s="13"/>
      <c r="D5" s="119"/>
      <c r="E5" s="120"/>
      <c r="F5" s="120"/>
      <c r="G5" s="121"/>
      <c r="H5" s="122"/>
      <c r="I5" s="120"/>
      <c r="J5" s="120"/>
      <c r="K5" s="123"/>
      <c r="L5" s="116"/>
      <c r="M5" s="118"/>
      <c r="N5" s="35"/>
      <c r="O5" s="28"/>
      <c r="P5" s="124" t="s">
        <v>131</v>
      </c>
      <c r="Q5" s="125" t="s">
        <v>131</v>
      </c>
      <c r="R5" s="125" t="s">
        <v>131</v>
      </c>
      <c r="S5" s="125" t="s">
        <v>131</v>
      </c>
      <c r="T5" s="125" t="s">
        <v>131</v>
      </c>
      <c r="U5" s="126" t="s">
        <v>131</v>
      </c>
      <c r="V5" s="127" t="s">
        <v>131</v>
      </c>
      <c r="W5" s="124" t="s">
        <v>132</v>
      </c>
      <c r="X5" s="128" t="s">
        <v>132</v>
      </c>
      <c r="Y5" s="128" t="s">
        <v>132</v>
      </c>
      <c r="Z5" s="125" t="s">
        <v>132</v>
      </c>
      <c r="AA5" s="129" t="s">
        <v>132</v>
      </c>
      <c r="AB5" s="130" t="s">
        <v>132</v>
      </c>
      <c r="AC5" s="112"/>
      <c r="AD5" s="112"/>
      <c r="AE5" s="35"/>
    </row>
    <row r="6" spans="1:31">
      <c r="A6" s="45"/>
      <c r="B6" s="36" t="s">
        <v>7</v>
      </c>
      <c r="C6" s="37" t="s">
        <v>8</v>
      </c>
      <c r="D6" s="131">
        <v>102386</v>
      </c>
      <c r="E6" s="132">
        <v>96958</v>
      </c>
      <c r="F6" s="132">
        <v>89549</v>
      </c>
      <c r="G6" s="133">
        <v>82384</v>
      </c>
      <c r="H6" s="132">
        <v>80595</v>
      </c>
      <c r="I6" s="132">
        <v>86597</v>
      </c>
      <c r="J6" s="132">
        <v>96728</v>
      </c>
      <c r="K6" s="134">
        <v>108007</v>
      </c>
      <c r="L6" s="135">
        <v>358128</v>
      </c>
      <c r="M6" s="136">
        <v>383300</v>
      </c>
      <c r="N6" s="44"/>
      <c r="O6" s="45"/>
      <c r="P6" s="137">
        <v>8569.1</v>
      </c>
      <c r="Q6" s="138">
        <v>557.1</v>
      </c>
      <c r="R6" s="138">
        <v>286.89999999999998</v>
      </c>
      <c r="S6" s="138">
        <v>420.8</v>
      </c>
      <c r="T6" s="138">
        <v>311.39999999999998</v>
      </c>
      <c r="U6" s="139">
        <v>476</v>
      </c>
      <c r="V6" s="140">
        <v>10621.3</v>
      </c>
      <c r="W6" s="141">
        <v>29226</v>
      </c>
      <c r="X6" s="142">
        <v>1899</v>
      </c>
      <c r="Y6" s="142">
        <v>225</v>
      </c>
      <c r="Z6" s="143">
        <v>245325</v>
      </c>
      <c r="AA6" s="144">
        <v>156083</v>
      </c>
      <c r="AB6" s="145">
        <v>1015916</v>
      </c>
      <c r="AC6" s="146" t="s">
        <v>7</v>
      </c>
      <c r="AD6" s="147" t="s">
        <v>8</v>
      </c>
      <c r="AE6" s="44"/>
    </row>
    <row r="7" spans="1:31">
      <c r="A7" s="45"/>
      <c r="B7" s="46" t="s">
        <v>9</v>
      </c>
      <c r="C7" s="47" t="s">
        <v>10</v>
      </c>
      <c r="D7" s="148">
        <v>41590</v>
      </c>
      <c r="E7" s="149">
        <v>39546</v>
      </c>
      <c r="F7" s="149">
        <v>37015</v>
      </c>
      <c r="G7" s="136">
        <v>34234</v>
      </c>
      <c r="H7" s="149">
        <v>28664</v>
      </c>
      <c r="I7" s="149">
        <v>30763</v>
      </c>
      <c r="J7" s="149">
        <v>34149</v>
      </c>
      <c r="K7" s="150">
        <v>38291</v>
      </c>
      <c r="L7" s="135">
        <v>161630</v>
      </c>
      <c r="M7" s="136">
        <v>164324</v>
      </c>
      <c r="N7" s="53"/>
      <c r="O7" s="45"/>
      <c r="P7" s="151">
        <v>585.20000000000005</v>
      </c>
      <c r="Q7" s="152">
        <v>119.6</v>
      </c>
      <c r="R7" s="152">
        <v>59.4</v>
      </c>
      <c r="S7" s="152">
        <v>125.1</v>
      </c>
      <c r="T7" s="152">
        <v>57</v>
      </c>
      <c r="U7" s="153">
        <v>47</v>
      </c>
      <c r="V7" s="154">
        <v>993.3</v>
      </c>
      <c r="W7" s="148">
        <v>7425</v>
      </c>
      <c r="X7" s="135">
        <v>230</v>
      </c>
      <c r="Y7" s="135">
        <v>53</v>
      </c>
      <c r="Z7" s="149">
        <v>77892</v>
      </c>
      <c r="AA7" s="155">
        <v>64489</v>
      </c>
      <c r="AB7" s="156">
        <v>392608</v>
      </c>
      <c r="AC7" s="47" t="s">
        <v>9</v>
      </c>
      <c r="AD7" s="157" t="s">
        <v>10</v>
      </c>
      <c r="AE7" s="53"/>
    </row>
    <row r="8" spans="1:31">
      <c r="A8" s="62"/>
      <c r="B8" s="54" t="s">
        <v>11</v>
      </c>
      <c r="C8" s="55" t="s">
        <v>12</v>
      </c>
      <c r="D8" s="158">
        <v>20822</v>
      </c>
      <c r="E8" s="159">
        <v>19641</v>
      </c>
      <c r="F8" s="159">
        <v>18029</v>
      </c>
      <c r="G8" s="160">
        <v>16698</v>
      </c>
      <c r="H8" s="159">
        <v>16382</v>
      </c>
      <c r="I8" s="159">
        <v>17066</v>
      </c>
      <c r="J8" s="159">
        <v>18886</v>
      </c>
      <c r="K8" s="161">
        <v>20962</v>
      </c>
      <c r="L8" s="162">
        <v>73906</v>
      </c>
      <c r="M8" s="160">
        <v>74998</v>
      </c>
      <c r="N8" s="61"/>
      <c r="O8" s="62"/>
      <c r="P8" s="163">
        <v>60.3</v>
      </c>
      <c r="Q8" s="164">
        <v>39.299999999999997</v>
      </c>
      <c r="R8" s="164">
        <v>15</v>
      </c>
      <c r="S8" s="164">
        <v>54.3</v>
      </c>
      <c r="T8" s="164">
        <v>20.5</v>
      </c>
      <c r="U8" s="165">
        <v>14.2</v>
      </c>
      <c r="V8" s="166">
        <v>203.6</v>
      </c>
      <c r="W8" s="158">
        <v>3040</v>
      </c>
      <c r="X8" s="162">
        <v>115</v>
      </c>
      <c r="Y8" s="162">
        <v>32</v>
      </c>
      <c r="Z8" s="159">
        <v>31901</v>
      </c>
      <c r="AA8" s="167">
        <v>33854</v>
      </c>
      <c r="AB8" s="168">
        <v>198366</v>
      </c>
      <c r="AC8" s="169" t="s">
        <v>11</v>
      </c>
      <c r="AD8" s="170" t="s">
        <v>12</v>
      </c>
      <c r="AE8" s="61"/>
    </row>
    <row r="9" spans="1:31">
      <c r="A9" s="62"/>
      <c r="B9" s="54" t="s">
        <v>13</v>
      </c>
      <c r="C9" s="55" t="s">
        <v>14</v>
      </c>
      <c r="D9" s="158">
        <v>3512</v>
      </c>
      <c r="E9" s="159">
        <v>3296</v>
      </c>
      <c r="F9" s="159">
        <v>2954</v>
      </c>
      <c r="G9" s="160">
        <v>2703</v>
      </c>
      <c r="H9" s="159">
        <v>2240</v>
      </c>
      <c r="I9" s="159">
        <v>2495</v>
      </c>
      <c r="J9" s="159">
        <v>2760</v>
      </c>
      <c r="K9" s="161">
        <v>3075</v>
      </c>
      <c r="L9" s="162">
        <v>16856</v>
      </c>
      <c r="M9" s="160">
        <v>16943</v>
      </c>
      <c r="N9" s="61"/>
      <c r="O9" s="62"/>
      <c r="P9" s="163">
        <v>0</v>
      </c>
      <c r="Q9" s="164">
        <v>20.100000000000001</v>
      </c>
      <c r="R9" s="164">
        <v>11.4</v>
      </c>
      <c r="S9" s="164">
        <v>13.4</v>
      </c>
      <c r="T9" s="164">
        <v>6.7</v>
      </c>
      <c r="U9" s="165">
        <v>2.1</v>
      </c>
      <c r="V9" s="166">
        <v>53.7</v>
      </c>
      <c r="W9" s="158">
        <v>729</v>
      </c>
      <c r="X9" s="162">
        <v>3</v>
      </c>
      <c r="Y9" s="162">
        <v>2</v>
      </c>
      <c r="Z9" s="159">
        <v>7506</v>
      </c>
      <c r="AA9" s="167">
        <v>5449</v>
      </c>
      <c r="AB9" s="168">
        <v>33504</v>
      </c>
      <c r="AC9" s="169" t="s">
        <v>13</v>
      </c>
      <c r="AD9" s="170" t="s">
        <v>14</v>
      </c>
      <c r="AE9" s="61"/>
    </row>
    <row r="10" spans="1:31">
      <c r="A10" s="62"/>
      <c r="B10" s="54" t="s">
        <v>15</v>
      </c>
      <c r="C10" s="55" t="s">
        <v>16</v>
      </c>
      <c r="D10" s="158">
        <v>7670</v>
      </c>
      <c r="E10" s="159">
        <v>7205</v>
      </c>
      <c r="F10" s="159">
        <v>6862</v>
      </c>
      <c r="G10" s="160">
        <v>6213</v>
      </c>
      <c r="H10" s="159">
        <v>4172</v>
      </c>
      <c r="I10" s="159">
        <v>4780</v>
      </c>
      <c r="J10" s="159">
        <v>5612</v>
      </c>
      <c r="K10" s="161">
        <v>6445</v>
      </c>
      <c r="L10" s="162">
        <v>27283</v>
      </c>
      <c r="M10" s="160">
        <v>28247</v>
      </c>
      <c r="N10" s="61"/>
      <c r="O10" s="62"/>
      <c r="P10" s="163">
        <v>17.5</v>
      </c>
      <c r="Q10" s="164">
        <v>15.2</v>
      </c>
      <c r="R10" s="164">
        <v>14</v>
      </c>
      <c r="S10" s="164">
        <v>24</v>
      </c>
      <c r="T10" s="164">
        <v>9.1999999999999993</v>
      </c>
      <c r="U10" s="165">
        <v>8</v>
      </c>
      <c r="V10" s="166">
        <v>87.8</v>
      </c>
      <c r="W10" s="158">
        <v>934</v>
      </c>
      <c r="X10" s="162">
        <v>10</v>
      </c>
      <c r="Y10" s="162">
        <v>1</v>
      </c>
      <c r="Z10" s="159">
        <v>18668</v>
      </c>
      <c r="AA10" s="167">
        <v>10468</v>
      </c>
      <c r="AB10" s="168">
        <v>70242</v>
      </c>
      <c r="AC10" s="169" t="s">
        <v>15</v>
      </c>
      <c r="AD10" s="170" t="s">
        <v>16</v>
      </c>
      <c r="AE10" s="61"/>
    </row>
    <row r="11" spans="1:31">
      <c r="A11" s="62"/>
      <c r="B11" s="54" t="s">
        <v>17</v>
      </c>
      <c r="C11" s="55" t="s">
        <v>18</v>
      </c>
      <c r="D11" s="158">
        <v>1220</v>
      </c>
      <c r="E11" s="159">
        <v>1051</v>
      </c>
      <c r="F11" s="159">
        <v>924</v>
      </c>
      <c r="G11" s="160">
        <v>761</v>
      </c>
      <c r="H11" s="159">
        <v>1378</v>
      </c>
      <c r="I11" s="159">
        <v>1439</v>
      </c>
      <c r="J11" s="159">
        <v>1481</v>
      </c>
      <c r="K11" s="161">
        <v>1668</v>
      </c>
      <c r="L11" s="162">
        <v>5222</v>
      </c>
      <c r="M11" s="160">
        <v>6250</v>
      </c>
      <c r="N11" s="61"/>
      <c r="O11" s="62"/>
      <c r="P11" s="163">
        <v>185.6</v>
      </c>
      <c r="Q11" s="164">
        <v>11</v>
      </c>
      <c r="R11" s="164">
        <v>2.2000000000000002</v>
      </c>
      <c r="S11" s="164">
        <v>6.9</v>
      </c>
      <c r="T11" s="164">
        <v>5.2</v>
      </c>
      <c r="U11" s="165">
        <v>11.1</v>
      </c>
      <c r="V11" s="166">
        <v>222</v>
      </c>
      <c r="W11" s="158">
        <v>425</v>
      </c>
      <c r="X11" s="162">
        <v>43</v>
      </c>
      <c r="Y11" s="162">
        <v>3</v>
      </c>
      <c r="Z11" s="159">
        <v>4082</v>
      </c>
      <c r="AA11" s="167">
        <v>1875</v>
      </c>
      <c r="AB11" s="168">
        <v>13881</v>
      </c>
      <c r="AC11" s="169" t="s">
        <v>133</v>
      </c>
      <c r="AD11" s="170" t="s">
        <v>18</v>
      </c>
      <c r="AE11" s="61"/>
    </row>
    <row r="12" spans="1:31">
      <c r="A12" s="62"/>
      <c r="B12" s="54" t="s">
        <v>19</v>
      </c>
      <c r="C12" s="55" t="s">
        <v>20</v>
      </c>
      <c r="D12" s="158">
        <v>2988</v>
      </c>
      <c r="E12" s="159">
        <v>3047</v>
      </c>
      <c r="F12" s="159">
        <v>3191</v>
      </c>
      <c r="G12" s="160">
        <v>3150</v>
      </c>
      <c r="H12" s="159">
        <v>1218</v>
      </c>
      <c r="I12" s="159">
        <v>1359</v>
      </c>
      <c r="J12" s="159">
        <v>1541</v>
      </c>
      <c r="K12" s="161">
        <v>1750</v>
      </c>
      <c r="L12" s="162">
        <v>13871</v>
      </c>
      <c r="M12" s="160">
        <v>13165</v>
      </c>
      <c r="N12" s="61"/>
      <c r="O12" s="62"/>
      <c r="P12" s="163">
        <v>0</v>
      </c>
      <c r="Q12" s="164">
        <v>9.8000000000000007</v>
      </c>
      <c r="R12" s="164">
        <v>5.6</v>
      </c>
      <c r="S12" s="164">
        <v>8.3000000000000007</v>
      </c>
      <c r="T12" s="164">
        <v>4.0999999999999996</v>
      </c>
      <c r="U12" s="165">
        <v>0.5</v>
      </c>
      <c r="V12" s="166">
        <v>28.2</v>
      </c>
      <c r="W12" s="158">
        <v>561</v>
      </c>
      <c r="X12" s="162">
        <v>11</v>
      </c>
      <c r="Y12" s="162">
        <v>8</v>
      </c>
      <c r="Z12" s="159">
        <v>5800</v>
      </c>
      <c r="AA12" s="167">
        <v>4296</v>
      </c>
      <c r="AB12" s="168">
        <v>26730</v>
      </c>
      <c r="AC12" s="169" t="s">
        <v>19</v>
      </c>
      <c r="AD12" s="170" t="s">
        <v>20</v>
      </c>
      <c r="AE12" s="61"/>
    </row>
    <row r="13" spans="1:31">
      <c r="A13" s="62"/>
      <c r="B13" s="54" t="s">
        <v>21</v>
      </c>
      <c r="C13" s="55" t="s">
        <v>22</v>
      </c>
      <c r="D13" s="158">
        <v>1436</v>
      </c>
      <c r="E13" s="159">
        <v>1496</v>
      </c>
      <c r="F13" s="159">
        <v>1500</v>
      </c>
      <c r="G13" s="160">
        <v>1261</v>
      </c>
      <c r="H13" s="159">
        <v>1325</v>
      </c>
      <c r="I13" s="159">
        <v>1486</v>
      </c>
      <c r="J13" s="159">
        <v>1601</v>
      </c>
      <c r="K13" s="161">
        <v>1757</v>
      </c>
      <c r="L13" s="162">
        <v>6232</v>
      </c>
      <c r="M13" s="160">
        <v>6596</v>
      </c>
      <c r="N13" s="61"/>
      <c r="O13" s="62"/>
      <c r="P13" s="163">
        <v>321.8</v>
      </c>
      <c r="Q13" s="164">
        <v>18.899999999999999</v>
      </c>
      <c r="R13" s="164">
        <v>8</v>
      </c>
      <c r="S13" s="164">
        <v>8.5</v>
      </c>
      <c r="T13" s="164">
        <v>7.8</v>
      </c>
      <c r="U13" s="165">
        <v>9.8000000000000007</v>
      </c>
      <c r="V13" s="166">
        <v>374.7</v>
      </c>
      <c r="W13" s="158">
        <v>1266</v>
      </c>
      <c r="X13" s="162">
        <v>44</v>
      </c>
      <c r="Y13" s="162">
        <v>6</v>
      </c>
      <c r="Z13" s="159">
        <v>3359</v>
      </c>
      <c r="AA13" s="167">
        <v>2386</v>
      </c>
      <c r="AB13" s="168">
        <v>17002</v>
      </c>
      <c r="AC13" s="169" t="s">
        <v>21</v>
      </c>
      <c r="AD13" s="170" t="s">
        <v>22</v>
      </c>
      <c r="AE13" s="61"/>
    </row>
    <row r="14" spans="1:31">
      <c r="A14" s="62"/>
      <c r="B14" s="54" t="s">
        <v>23</v>
      </c>
      <c r="C14" s="55" t="s">
        <v>24</v>
      </c>
      <c r="D14" s="158">
        <v>1527</v>
      </c>
      <c r="E14" s="159">
        <v>1518</v>
      </c>
      <c r="F14" s="159">
        <v>1390</v>
      </c>
      <c r="G14" s="160">
        <v>1445</v>
      </c>
      <c r="H14" s="159">
        <v>684</v>
      </c>
      <c r="I14" s="159">
        <v>661</v>
      </c>
      <c r="J14" s="159">
        <v>735</v>
      </c>
      <c r="K14" s="161">
        <v>877</v>
      </c>
      <c r="L14" s="162">
        <v>7685</v>
      </c>
      <c r="M14" s="160">
        <v>7256</v>
      </c>
      <c r="N14" s="61"/>
      <c r="O14" s="62"/>
      <c r="P14" s="163">
        <v>0</v>
      </c>
      <c r="Q14" s="164">
        <v>2</v>
      </c>
      <c r="R14" s="164">
        <v>0.2</v>
      </c>
      <c r="S14" s="164">
        <v>3.9</v>
      </c>
      <c r="T14" s="164">
        <v>1.5</v>
      </c>
      <c r="U14" s="165">
        <v>0.4</v>
      </c>
      <c r="V14" s="166">
        <v>7.9</v>
      </c>
      <c r="W14" s="158">
        <v>219</v>
      </c>
      <c r="X14" s="162">
        <v>2</v>
      </c>
      <c r="Y14" s="162">
        <v>0</v>
      </c>
      <c r="Z14" s="159">
        <v>2565</v>
      </c>
      <c r="AA14" s="167">
        <v>2310</v>
      </c>
      <c r="AB14" s="168">
        <v>12534</v>
      </c>
      <c r="AC14" s="169" t="s">
        <v>23</v>
      </c>
      <c r="AD14" s="170" t="s">
        <v>24</v>
      </c>
      <c r="AE14" s="61"/>
    </row>
    <row r="15" spans="1:31">
      <c r="A15" s="62"/>
      <c r="B15" s="54" t="s">
        <v>25</v>
      </c>
      <c r="C15" s="55" t="s">
        <v>26</v>
      </c>
      <c r="D15" s="158">
        <v>1177</v>
      </c>
      <c r="E15" s="159">
        <v>1227</v>
      </c>
      <c r="F15" s="159">
        <v>1166</v>
      </c>
      <c r="G15" s="160">
        <v>1084</v>
      </c>
      <c r="H15" s="159">
        <v>814</v>
      </c>
      <c r="I15" s="159">
        <v>936</v>
      </c>
      <c r="J15" s="159">
        <v>955</v>
      </c>
      <c r="K15" s="161">
        <v>1045</v>
      </c>
      <c r="L15" s="162">
        <v>5475</v>
      </c>
      <c r="M15" s="160">
        <v>5418</v>
      </c>
      <c r="N15" s="61"/>
      <c r="O15" s="62"/>
      <c r="P15" s="163">
        <v>0</v>
      </c>
      <c r="Q15" s="164">
        <v>2.1</v>
      </c>
      <c r="R15" s="164">
        <v>2.9</v>
      </c>
      <c r="S15" s="164">
        <v>3.2</v>
      </c>
      <c r="T15" s="164">
        <v>1.2</v>
      </c>
      <c r="U15" s="165">
        <v>0.9</v>
      </c>
      <c r="V15" s="166">
        <v>10.3</v>
      </c>
      <c r="W15" s="158">
        <v>111</v>
      </c>
      <c r="X15" s="162">
        <v>1</v>
      </c>
      <c r="Y15" s="162">
        <v>0</v>
      </c>
      <c r="Z15" s="159">
        <v>2340</v>
      </c>
      <c r="AA15" s="167">
        <v>2022</v>
      </c>
      <c r="AB15" s="168">
        <v>11012</v>
      </c>
      <c r="AC15" s="169" t="s">
        <v>25</v>
      </c>
      <c r="AD15" s="170" t="s">
        <v>26</v>
      </c>
      <c r="AE15" s="61"/>
    </row>
    <row r="16" spans="1:31">
      <c r="A16" s="62"/>
      <c r="B16" s="54" t="s">
        <v>27</v>
      </c>
      <c r="C16" s="55" t="s">
        <v>28</v>
      </c>
      <c r="D16" s="158">
        <v>1238</v>
      </c>
      <c r="E16" s="159">
        <v>1065</v>
      </c>
      <c r="F16" s="159">
        <v>999</v>
      </c>
      <c r="G16" s="160">
        <v>919</v>
      </c>
      <c r="H16" s="159">
        <v>451</v>
      </c>
      <c r="I16" s="159">
        <v>541</v>
      </c>
      <c r="J16" s="159">
        <v>578</v>
      </c>
      <c r="K16" s="161">
        <v>712</v>
      </c>
      <c r="L16" s="162">
        <v>5100</v>
      </c>
      <c r="M16" s="160">
        <v>5451</v>
      </c>
      <c r="N16" s="61"/>
      <c r="O16" s="62"/>
      <c r="P16" s="163">
        <v>0</v>
      </c>
      <c r="Q16" s="164">
        <v>1.4</v>
      </c>
      <c r="R16" s="164">
        <v>0.2</v>
      </c>
      <c r="S16" s="164">
        <v>2.6</v>
      </c>
      <c r="T16" s="164">
        <v>0.9</v>
      </c>
      <c r="U16" s="165">
        <v>0.1</v>
      </c>
      <c r="V16" s="166">
        <v>5.2</v>
      </c>
      <c r="W16" s="158">
        <v>140</v>
      </c>
      <c r="X16" s="162">
        <v>1</v>
      </c>
      <c r="Y16" s="162">
        <v>1</v>
      </c>
      <c r="Z16" s="159">
        <v>1671</v>
      </c>
      <c r="AA16" s="167">
        <v>1829</v>
      </c>
      <c r="AB16" s="168">
        <v>9337</v>
      </c>
      <c r="AC16" s="169" t="s">
        <v>27</v>
      </c>
      <c r="AD16" s="170" t="s">
        <v>28</v>
      </c>
      <c r="AE16" s="61"/>
    </row>
    <row r="17" spans="1:31">
      <c r="A17" s="62"/>
      <c r="B17" s="54"/>
      <c r="C17" s="55"/>
      <c r="D17" s="158"/>
      <c r="E17" s="159"/>
      <c r="F17" s="159"/>
      <c r="G17" s="160"/>
      <c r="H17" s="159"/>
      <c r="I17" s="159"/>
      <c r="J17" s="159"/>
      <c r="K17" s="161"/>
      <c r="L17" s="162"/>
      <c r="M17" s="160"/>
      <c r="N17" s="63"/>
      <c r="O17" s="62"/>
      <c r="P17" s="163"/>
      <c r="Q17" s="164"/>
      <c r="R17" s="164"/>
      <c r="S17" s="164"/>
      <c r="T17" s="164"/>
      <c r="U17" s="165"/>
      <c r="V17" s="166"/>
      <c r="W17" s="158"/>
      <c r="X17" s="162"/>
      <c r="Y17" s="162"/>
      <c r="Z17" s="159"/>
      <c r="AA17" s="167"/>
      <c r="AB17" s="168"/>
      <c r="AC17" s="169"/>
      <c r="AD17" s="170"/>
      <c r="AE17" s="63"/>
    </row>
    <row r="18" spans="1:31">
      <c r="A18" s="45"/>
      <c r="B18" s="46" t="s">
        <v>29</v>
      </c>
      <c r="C18" s="47" t="s">
        <v>30</v>
      </c>
      <c r="D18" s="148">
        <v>19069</v>
      </c>
      <c r="E18" s="149">
        <v>18215</v>
      </c>
      <c r="F18" s="149">
        <v>16197</v>
      </c>
      <c r="G18" s="136">
        <v>14550</v>
      </c>
      <c r="H18" s="149">
        <v>15356</v>
      </c>
      <c r="I18" s="149">
        <v>16337</v>
      </c>
      <c r="J18" s="149">
        <v>18135</v>
      </c>
      <c r="K18" s="150">
        <v>20157</v>
      </c>
      <c r="L18" s="135">
        <v>58714</v>
      </c>
      <c r="M18" s="136">
        <v>65307</v>
      </c>
      <c r="N18" s="53"/>
      <c r="O18" s="45"/>
      <c r="P18" s="151">
        <v>979.9</v>
      </c>
      <c r="Q18" s="152">
        <v>171.4</v>
      </c>
      <c r="R18" s="152">
        <v>78.599999999999994</v>
      </c>
      <c r="S18" s="152">
        <v>85.8</v>
      </c>
      <c r="T18" s="152">
        <v>58.4</v>
      </c>
      <c r="U18" s="153">
        <v>59</v>
      </c>
      <c r="V18" s="154">
        <v>1432.9</v>
      </c>
      <c r="W18" s="148">
        <v>5996</v>
      </c>
      <c r="X18" s="135">
        <v>153</v>
      </c>
      <c r="Y18" s="135">
        <v>41</v>
      </c>
      <c r="Z18" s="149">
        <v>49929</v>
      </c>
      <c r="AA18" s="155">
        <v>27270</v>
      </c>
      <c r="AB18" s="156">
        <v>185286</v>
      </c>
      <c r="AC18" s="47" t="s">
        <v>29</v>
      </c>
      <c r="AD18" s="157" t="s">
        <v>30</v>
      </c>
      <c r="AE18" s="53"/>
    </row>
    <row r="19" spans="1:31">
      <c r="A19" s="62"/>
      <c r="B19" s="54" t="s">
        <v>31</v>
      </c>
      <c r="C19" s="55" t="s">
        <v>32</v>
      </c>
      <c r="D19" s="158">
        <v>8645</v>
      </c>
      <c r="E19" s="159">
        <v>8370</v>
      </c>
      <c r="F19" s="159">
        <v>7446</v>
      </c>
      <c r="G19" s="160">
        <v>7069</v>
      </c>
      <c r="H19" s="159">
        <v>5973</v>
      </c>
      <c r="I19" s="159">
        <v>6363</v>
      </c>
      <c r="J19" s="159">
        <v>7213</v>
      </c>
      <c r="K19" s="161">
        <v>8122</v>
      </c>
      <c r="L19" s="162">
        <v>28621</v>
      </c>
      <c r="M19" s="160">
        <v>29367</v>
      </c>
      <c r="N19" s="61"/>
      <c r="O19" s="62"/>
      <c r="P19" s="163">
        <v>108.4</v>
      </c>
      <c r="Q19" s="164">
        <v>28.8</v>
      </c>
      <c r="R19" s="164">
        <v>10.6</v>
      </c>
      <c r="S19" s="164">
        <v>27.5</v>
      </c>
      <c r="T19" s="164">
        <v>13</v>
      </c>
      <c r="U19" s="165">
        <v>18.3</v>
      </c>
      <c r="V19" s="166">
        <v>206.6</v>
      </c>
      <c r="W19" s="158">
        <v>1128</v>
      </c>
      <c r="X19" s="162">
        <v>24</v>
      </c>
      <c r="Y19" s="162">
        <v>17</v>
      </c>
      <c r="Z19" s="159">
        <v>20124</v>
      </c>
      <c r="AA19" s="167">
        <v>12209</v>
      </c>
      <c r="AB19" s="168">
        <v>78851</v>
      </c>
      <c r="AC19" s="169" t="s">
        <v>31</v>
      </c>
      <c r="AD19" s="170" t="s">
        <v>32</v>
      </c>
      <c r="AE19" s="61"/>
    </row>
    <row r="20" spans="1:31">
      <c r="A20" s="62"/>
      <c r="B20" s="54" t="s">
        <v>33</v>
      </c>
      <c r="C20" s="55" t="s">
        <v>34</v>
      </c>
      <c r="D20" s="158">
        <v>1772</v>
      </c>
      <c r="E20" s="159">
        <v>1509</v>
      </c>
      <c r="F20" s="159">
        <v>1267</v>
      </c>
      <c r="G20" s="160">
        <v>1073</v>
      </c>
      <c r="H20" s="159">
        <v>1754</v>
      </c>
      <c r="I20" s="159">
        <v>1778</v>
      </c>
      <c r="J20" s="159">
        <v>1977</v>
      </c>
      <c r="K20" s="161">
        <v>2138</v>
      </c>
      <c r="L20" s="162">
        <v>4392</v>
      </c>
      <c r="M20" s="160">
        <v>5912</v>
      </c>
      <c r="N20" s="61"/>
      <c r="O20" s="62"/>
      <c r="P20" s="163">
        <v>30.2</v>
      </c>
      <c r="Q20" s="164">
        <v>36.9</v>
      </c>
      <c r="R20" s="164">
        <v>17.8</v>
      </c>
      <c r="S20" s="164">
        <v>10.5</v>
      </c>
      <c r="T20" s="164">
        <v>9.6</v>
      </c>
      <c r="U20" s="165">
        <v>7.1</v>
      </c>
      <c r="V20" s="166">
        <v>112</v>
      </c>
      <c r="W20" s="158">
        <v>1348</v>
      </c>
      <c r="X20" s="162">
        <v>6</v>
      </c>
      <c r="Y20" s="162">
        <v>11</v>
      </c>
      <c r="Z20" s="159">
        <v>5000</v>
      </c>
      <c r="AA20" s="167">
        <v>2836</v>
      </c>
      <c r="AB20" s="168">
        <v>18765</v>
      </c>
      <c r="AC20" s="169" t="s">
        <v>33</v>
      </c>
      <c r="AD20" s="170" t="s">
        <v>34</v>
      </c>
      <c r="AE20" s="61"/>
    </row>
    <row r="21" spans="1:31">
      <c r="A21" s="62"/>
      <c r="B21" s="54" t="s">
        <v>35</v>
      </c>
      <c r="C21" s="55" t="s">
        <v>36</v>
      </c>
      <c r="D21" s="158">
        <v>1317</v>
      </c>
      <c r="E21" s="159">
        <v>1370</v>
      </c>
      <c r="F21" s="159">
        <v>1221</v>
      </c>
      <c r="G21" s="160">
        <v>992</v>
      </c>
      <c r="H21" s="159">
        <v>1370</v>
      </c>
      <c r="I21" s="159">
        <v>1467</v>
      </c>
      <c r="J21" s="159">
        <v>1653</v>
      </c>
      <c r="K21" s="161">
        <v>1772</v>
      </c>
      <c r="L21" s="162">
        <v>3510</v>
      </c>
      <c r="M21" s="160">
        <v>4631</v>
      </c>
      <c r="N21" s="61"/>
      <c r="O21" s="62"/>
      <c r="P21" s="163">
        <v>18.2</v>
      </c>
      <c r="Q21" s="164">
        <v>26</v>
      </c>
      <c r="R21" s="164">
        <v>8.1</v>
      </c>
      <c r="S21" s="164">
        <v>8.8000000000000007</v>
      </c>
      <c r="T21" s="164">
        <v>7.1</v>
      </c>
      <c r="U21" s="165">
        <v>4.2</v>
      </c>
      <c r="V21" s="166">
        <v>72.3</v>
      </c>
      <c r="W21" s="158">
        <v>494</v>
      </c>
      <c r="X21" s="162">
        <v>3</v>
      </c>
      <c r="Y21" s="162">
        <v>2</v>
      </c>
      <c r="Z21" s="159">
        <v>4249</v>
      </c>
      <c r="AA21" s="167">
        <v>2294</v>
      </c>
      <c r="AB21" s="168">
        <v>14583</v>
      </c>
      <c r="AC21" s="169" t="s">
        <v>35</v>
      </c>
      <c r="AD21" s="170" t="s">
        <v>36</v>
      </c>
      <c r="AE21" s="61"/>
    </row>
    <row r="22" spans="1:31">
      <c r="A22" s="62"/>
      <c r="B22" s="64" t="s">
        <v>37</v>
      </c>
      <c r="C22" s="65" t="s">
        <v>38</v>
      </c>
      <c r="D22" s="158">
        <v>1412</v>
      </c>
      <c r="E22" s="159">
        <v>1326</v>
      </c>
      <c r="F22" s="159">
        <v>1216</v>
      </c>
      <c r="G22" s="160">
        <v>1032</v>
      </c>
      <c r="H22" s="159">
        <v>1159</v>
      </c>
      <c r="I22" s="159">
        <v>1213</v>
      </c>
      <c r="J22" s="159">
        <v>1312</v>
      </c>
      <c r="K22" s="161">
        <v>1302</v>
      </c>
      <c r="L22" s="162">
        <v>4411</v>
      </c>
      <c r="M22" s="160">
        <v>4831</v>
      </c>
      <c r="N22" s="61"/>
      <c r="O22" s="62"/>
      <c r="P22" s="163">
        <v>32.6</v>
      </c>
      <c r="Q22" s="164">
        <v>10.4</v>
      </c>
      <c r="R22" s="164">
        <v>1.9</v>
      </c>
      <c r="S22" s="164">
        <v>7.4</v>
      </c>
      <c r="T22" s="164">
        <v>3.4</v>
      </c>
      <c r="U22" s="165">
        <v>1.5</v>
      </c>
      <c r="V22" s="166">
        <v>57.1</v>
      </c>
      <c r="W22" s="158">
        <v>237</v>
      </c>
      <c r="X22" s="162">
        <v>2</v>
      </c>
      <c r="Y22" s="162">
        <v>0</v>
      </c>
      <c r="Z22" s="159">
        <v>4385</v>
      </c>
      <c r="AA22" s="167">
        <v>1679</v>
      </c>
      <c r="AB22" s="168">
        <v>13083</v>
      </c>
      <c r="AC22" s="171" t="s">
        <v>37</v>
      </c>
      <c r="AD22" s="172" t="s">
        <v>38</v>
      </c>
      <c r="AE22" s="61"/>
    </row>
    <row r="23" spans="1:31">
      <c r="A23" s="62"/>
      <c r="B23" s="64" t="s">
        <v>39</v>
      </c>
      <c r="C23" s="65" t="s">
        <v>40</v>
      </c>
      <c r="D23" s="158">
        <v>313</v>
      </c>
      <c r="E23" s="159">
        <v>285</v>
      </c>
      <c r="F23" s="159">
        <v>236</v>
      </c>
      <c r="G23" s="160">
        <v>181</v>
      </c>
      <c r="H23" s="159">
        <v>411</v>
      </c>
      <c r="I23" s="159">
        <v>454</v>
      </c>
      <c r="J23" s="159">
        <v>471</v>
      </c>
      <c r="K23" s="161">
        <v>542</v>
      </c>
      <c r="L23" s="162">
        <v>906</v>
      </c>
      <c r="M23" s="160">
        <v>1247</v>
      </c>
      <c r="N23" s="61"/>
      <c r="O23" s="62"/>
      <c r="P23" s="163">
        <v>37.799999999999997</v>
      </c>
      <c r="Q23" s="164">
        <v>2.9</v>
      </c>
      <c r="R23" s="164">
        <v>0.9</v>
      </c>
      <c r="S23" s="164">
        <v>2.4</v>
      </c>
      <c r="T23" s="164">
        <v>2.2000000000000002</v>
      </c>
      <c r="U23" s="165">
        <v>3.2</v>
      </c>
      <c r="V23" s="166">
        <v>49.3</v>
      </c>
      <c r="W23" s="158">
        <v>155</v>
      </c>
      <c r="X23" s="162">
        <v>15</v>
      </c>
      <c r="Y23" s="162">
        <v>1</v>
      </c>
      <c r="Z23" s="159">
        <v>1217</v>
      </c>
      <c r="AA23" s="167">
        <v>438</v>
      </c>
      <c r="AB23" s="168">
        <v>3561</v>
      </c>
      <c r="AC23" s="171" t="s">
        <v>39</v>
      </c>
      <c r="AD23" s="172" t="s">
        <v>40</v>
      </c>
      <c r="AE23" s="61"/>
    </row>
    <row r="24" spans="1:31">
      <c r="A24" s="62"/>
      <c r="B24" s="54" t="s">
        <v>41</v>
      </c>
      <c r="C24" s="55" t="s">
        <v>42</v>
      </c>
      <c r="D24" s="158">
        <v>1010</v>
      </c>
      <c r="E24" s="159">
        <v>997</v>
      </c>
      <c r="F24" s="159">
        <v>839</v>
      </c>
      <c r="G24" s="160">
        <v>691</v>
      </c>
      <c r="H24" s="159">
        <v>717</v>
      </c>
      <c r="I24" s="159">
        <v>745</v>
      </c>
      <c r="J24" s="159">
        <v>858</v>
      </c>
      <c r="K24" s="161">
        <v>988</v>
      </c>
      <c r="L24" s="162">
        <v>3209</v>
      </c>
      <c r="M24" s="160">
        <v>3887</v>
      </c>
      <c r="N24" s="61"/>
      <c r="O24" s="62"/>
      <c r="P24" s="163">
        <v>0</v>
      </c>
      <c r="Q24" s="164">
        <v>8.4</v>
      </c>
      <c r="R24" s="164">
        <v>2.7</v>
      </c>
      <c r="S24" s="164">
        <v>4.8</v>
      </c>
      <c r="T24" s="164">
        <v>2.6</v>
      </c>
      <c r="U24" s="165">
        <v>0.3</v>
      </c>
      <c r="V24" s="166">
        <v>18.8</v>
      </c>
      <c r="W24" s="158">
        <v>404</v>
      </c>
      <c r="X24" s="162">
        <v>3</v>
      </c>
      <c r="Y24" s="162">
        <v>1</v>
      </c>
      <c r="Z24" s="159">
        <v>2824</v>
      </c>
      <c r="AA24" s="167">
        <v>1412</v>
      </c>
      <c r="AB24" s="168">
        <v>9417</v>
      </c>
      <c r="AC24" s="169" t="s">
        <v>41</v>
      </c>
      <c r="AD24" s="170" t="s">
        <v>42</v>
      </c>
      <c r="AE24" s="61"/>
    </row>
    <row r="25" spans="1:31">
      <c r="A25" s="62"/>
      <c r="B25" s="54" t="s">
        <v>43</v>
      </c>
      <c r="C25" s="55" t="s">
        <v>44</v>
      </c>
      <c r="D25" s="158">
        <v>500</v>
      </c>
      <c r="E25" s="159">
        <v>507</v>
      </c>
      <c r="F25" s="159">
        <v>535</v>
      </c>
      <c r="G25" s="160">
        <v>507</v>
      </c>
      <c r="H25" s="159">
        <v>348</v>
      </c>
      <c r="I25" s="159">
        <v>392</v>
      </c>
      <c r="J25" s="159">
        <v>425</v>
      </c>
      <c r="K25" s="161">
        <v>468</v>
      </c>
      <c r="L25" s="162">
        <v>1707</v>
      </c>
      <c r="M25" s="160">
        <v>1839</v>
      </c>
      <c r="N25" s="61"/>
      <c r="O25" s="62"/>
      <c r="P25" s="163">
        <v>0</v>
      </c>
      <c r="Q25" s="164">
        <v>11.2</v>
      </c>
      <c r="R25" s="164">
        <v>4</v>
      </c>
      <c r="S25" s="164">
        <v>2.9</v>
      </c>
      <c r="T25" s="164">
        <v>2.4</v>
      </c>
      <c r="U25" s="165">
        <v>1.8</v>
      </c>
      <c r="V25" s="166">
        <v>22.3</v>
      </c>
      <c r="W25" s="158">
        <v>196</v>
      </c>
      <c r="X25" s="162">
        <v>0</v>
      </c>
      <c r="Y25" s="162">
        <v>0</v>
      </c>
      <c r="Z25" s="159">
        <v>1511</v>
      </c>
      <c r="AA25" s="167">
        <v>719</v>
      </c>
      <c r="AB25" s="168">
        <v>5107</v>
      </c>
      <c r="AC25" s="169" t="s">
        <v>43</v>
      </c>
      <c r="AD25" s="170" t="s">
        <v>44</v>
      </c>
      <c r="AE25" s="61"/>
    </row>
    <row r="26" spans="1:31">
      <c r="A26" s="62"/>
      <c r="B26" s="54" t="s">
        <v>45</v>
      </c>
      <c r="C26" s="55" t="s">
        <v>46</v>
      </c>
      <c r="D26" s="158">
        <v>797</v>
      </c>
      <c r="E26" s="159">
        <v>704</v>
      </c>
      <c r="F26" s="159">
        <v>743</v>
      </c>
      <c r="G26" s="160">
        <v>616</v>
      </c>
      <c r="H26" s="159">
        <v>519</v>
      </c>
      <c r="I26" s="159">
        <v>557</v>
      </c>
      <c r="J26" s="159">
        <v>595</v>
      </c>
      <c r="K26" s="161">
        <v>705</v>
      </c>
      <c r="L26" s="162">
        <v>2436</v>
      </c>
      <c r="M26" s="160">
        <v>2674</v>
      </c>
      <c r="N26" s="61"/>
      <c r="O26" s="62"/>
      <c r="P26" s="163">
        <v>0</v>
      </c>
      <c r="Q26" s="164">
        <v>7.9</v>
      </c>
      <c r="R26" s="164">
        <v>3.8</v>
      </c>
      <c r="S26" s="164">
        <v>3.9</v>
      </c>
      <c r="T26" s="164">
        <v>2.2999999999999998</v>
      </c>
      <c r="U26" s="165">
        <v>0.3</v>
      </c>
      <c r="V26" s="166">
        <v>18.2</v>
      </c>
      <c r="W26" s="158">
        <v>230</v>
      </c>
      <c r="X26" s="162">
        <v>0</v>
      </c>
      <c r="Y26" s="162">
        <v>0</v>
      </c>
      <c r="Z26" s="159">
        <v>1934</v>
      </c>
      <c r="AA26" s="167">
        <v>1137</v>
      </c>
      <c r="AB26" s="168">
        <v>7314</v>
      </c>
      <c r="AC26" s="169" t="s">
        <v>45</v>
      </c>
      <c r="AD26" s="170" t="s">
        <v>46</v>
      </c>
      <c r="AE26" s="61"/>
    </row>
    <row r="27" spans="1:31">
      <c r="A27" s="62"/>
      <c r="B27" s="54" t="s">
        <v>47</v>
      </c>
      <c r="C27" s="55" t="s">
        <v>48</v>
      </c>
      <c r="D27" s="158">
        <v>1045</v>
      </c>
      <c r="E27" s="159">
        <v>964</v>
      </c>
      <c r="F27" s="159">
        <v>781</v>
      </c>
      <c r="G27" s="160">
        <v>616</v>
      </c>
      <c r="H27" s="159">
        <v>1319</v>
      </c>
      <c r="I27" s="159">
        <v>1470</v>
      </c>
      <c r="J27" s="159">
        <v>1574</v>
      </c>
      <c r="K27" s="161">
        <v>1737</v>
      </c>
      <c r="L27" s="162">
        <v>2532</v>
      </c>
      <c r="M27" s="160">
        <v>3556</v>
      </c>
      <c r="N27" s="61"/>
      <c r="O27" s="62"/>
      <c r="P27" s="163">
        <v>731.8</v>
      </c>
      <c r="Q27" s="164">
        <v>17.3</v>
      </c>
      <c r="R27" s="164">
        <v>22.8</v>
      </c>
      <c r="S27" s="164">
        <v>6.9</v>
      </c>
      <c r="T27" s="164">
        <v>9.1</v>
      </c>
      <c r="U27" s="165">
        <v>15.6</v>
      </c>
      <c r="V27" s="166">
        <v>803.4</v>
      </c>
      <c r="W27" s="158">
        <v>657</v>
      </c>
      <c r="X27" s="162">
        <v>56</v>
      </c>
      <c r="Y27" s="162">
        <v>3</v>
      </c>
      <c r="Z27" s="159">
        <v>2330</v>
      </c>
      <c r="AA27" s="167">
        <v>1351</v>
      </c>
      <c r="AB27" s="168">
        <v>10527</v>
      </c>
      <c r="AC27" s="169" t="s">
        <v>47</v>
      </c>
      <c r="AD27" s="170" t="s">
        <v>48</v>
      </c>
      <c r="AE27" s="61"/>
    </row>
    <row r="28" spans="1:31">
      <c r="A28" s="62"/>
      <c r="B28" s="54" t="s">
        <v>49</v>
      </c>
      <c r="C28" s="55" t="s">
        <v>50</v>
      </c>
      <c r="D28" s="158">
        <v>1037</v>
      </c>
      <c r="E28" s="159">
        <v>1030</v>
      </c>
      <c r="F28" s="159">
        <v>925</v>
      </c>
      <c r="G28" s="160">
        <v>839</v>
      </c>
      <c r="H28" s="159">
        <v>846</v>
      </c>
      <c r="I28" s="159">
        <v>867</v>
      </c>
      <c r="J28" s="159">
        <v>979</v>
      </c>
      <c r="K28" s="161">
        <v>1176</v>
      </c>
      <c r="L28" s="162">
        <v>3453</v>
      </c>
      <c r="M28" s="160">
        <v>3667</v>
      </c>
      <c r="N28" s="61"/>
      <c r="O28" s="62"/>
      <c r="P28" s="163">
        <v>5.5</v>
      </c>
      <c r="Q28" s="164">
        <v>11.7</v>
      </c>
      <c r="R28" s="164">
        <v>4.3</v>
      </c>
      <c r="S28" s="164">
        <v>5.3</v>
      </c>
      <c r="T28" s="164">
        <v>3.7</v>
      </c>
      <c r="U28" s="165">
        <v>3.8</v>
      </c>
      <c r="V28" s="166">
        <v>34.200000000000003</v>
      </c>
      <c r="W28" s="158">
        <v>720</v>
      </c>
      <c r="X28" s="162">
        <v>18</v>
      </c>
      <c r="Y28" s="162">
        <v>0</v>
      </c>
      <c r="Z28" s="159">
        <v>2845</v>
      </c>
      <c r="AA28" s="167">
        <v>1659</v>
      </c>
      <c r="AB28" s="168">
        <v>12022</v>
      </c>
      <c r="AC28" s="169" t="s">
        <v>49</v>
      </c>
      <c r="AD28" s="170" t="s">
        <v>50</v>
      </c>
      <c r="AE28" s="61"/>
    </row>
    <row r="29" spans="1:31">
      <c r="A29" s="62"/>
      <c r="B29" s="54" t="s">
        <v>51</v>
      </c>
      <c r="C29" s="55" t="s">
        <v>52</v>
      </c>
      <c r="D29" s="158">
        <v>1221</v>
      </c>
      <c r="E29" s="159">
        <v>1153</v>
      </c>
      <c r="F29" s="159">
        <v>988</v>
      </c>
      <c r="G29" s="160">
        <v>934</v>
      </c>
      <c r="H29" s="159">
        <v>940</v>
      </c>
      <c r="I29" s="159">
        <v>1031</v>
      </c>
      <c r="J29" s="159">
        <v>1078</v>
      </c>
      <c r="K29" s="161">
        <v>1207</v>
      </c>
      <c r="L29" s="162">
        <v>3537</v>
      </c>
      <c r="M29" s="160">
        <v>3696</v>
      </c>
      <c r="N29" s="61"/>
      <c r="O29" s="62"/>
      <c r="P29" s="163">
        <v>15.4</v>
      </c>
      <c r="Q29" s="164">
        <v>10</v>
      </c>
      <c r="R29" s="164">
        <v>1.9</v>
      </c>
      <c r="S29" s="164">
        <v>5.5</v>
      </c>
      <c r="T29" s="164">
        <v>3.2</v>
      </c>
      <c r="U29" s="165">
        <v>2.7</v>
      </c>
      <c r="V29" s="166">
        <v>38.799999999999997</v>
      </c>
      <c r="W29" s="158">
        <v>427</v>
      </c>
      <c r="X29" s="162">
        <v>26</v>
      </c>
      <c r="Y29" s="162">
        <v>6</v>
      </c>
      <c r="Z29" s="159">
        <v>3510</v>
      </c>
      <c r="AA29" s="167">
        <v>1536</v>
      </c>
      <c r="AB29" s="168">
        <v>12056</v>
      </c>
      <c r="AC29" s="169" t="s">
        <v>51</v>
      </c>
      <c r="AD29" s="170" t="s">
        <v>52</v>
      </c>
      <c r="AE29" s="61"/>
    </row>
    <row r="30" spans="1:31">
      <c r="A30" s="62"/>
      <c r="B30" s="66"/>
      <c r="C30" s="67"/>
      <c r="D30" s="158"/>
      <c r="E30" s="159"/>
      <c r="F30" s="159"/>
      <c r="G30" s="160"/>
      <c r="H30" s="159"/>
      <c r="I30" s="159"/>
      <c r="J30" s="159"/>
      <c r="K30" s="161"/>
      <c r="L30" s="173"/>
      <c r="M30" s="174"/>
      <c r="N30" s="63"/>
      <c r="O30" s="62"/>
      <c r="P30" s="175"/>
      <c r="Q30" s="176"/>
      <c r="R30" s="176"/>
      <c r="S30" s="176"/>
      <c r="T30" s="176"/>
      <c r="U30" s="177"/>
      <c r="V30" s="178"/>
      <c r="W30" s="179"/>
      <c r="X30" s="173"/>
      <c r="Y30" s="173"/>
      <c r="Z30" s="180"/>
      <c r="AA30" s="181"/>
      <c r="AB30" s="182"/>
      <c r="AC30" s="183"/>
      <c r="AD30" s="184"/>
      <c r="AE30" s="63"/>
    </row>
    <row r="31" spans="1:31">
      <c r="A31" s="45"/>
      <c r="B31" s="46" t="s">
        <v>53</v>
      </c>
      <c r="C31" s="47" t="s">
        <v>54</v>
      </c>
      <c r="D31" s="148">
        <v>17296</v>
      </c>
      <c r="E31" s="149">
        <v>16880</v>
      </c>
      <c r="F31" s="149">
        <v>16081</v>
      </c>
      <c r="G31" s="136">
        <v>15302</v>
      </c>
      <c r="H31" s="149">
        <v>14757</v>
      </c>
      <c r="I31" s="149">
        <v>15889</v>
      </c>
      <c r="J31" s="149">
        <v>17965</v>
      </c>
      <c r="K31" s="150">
        <v>19962</v>
      </c>
      <c r="L31" s="135">
        <v>70958</v>
      </c>
      <c r="M31" s="136">
        <v>77145</v>
      </c>
      <c r="N31" s="53"/>
      <c r="O31" s="45"/>
      <c r="P31" s="151">
        <v>1994.6</v>
      </c>
      <c r="Q31" s="152">
        <v>108.4</v>
      </c>
      <c r="R31" s="152">
        <v>49.3</v>
      </c>
      <c r="S31" s="152">
        <v>87</v>
      </c>
      <c r="T31" s="152">
        <v>76</v>
      </c>
      <c r="U31" s="153">
        <v>139</v>
      </c>
      <c r="V31" s="154">
        <v>2454.3000000000002</v>
      </c>
      <c r="W31" s="148">
        <v>4985</v>
      </c>
      <c r="X31" s="135">
        <v>629</v>
      </c>
      <c r="Y31" s="135">
        <v>46</v>
      </c>
      <c r="Z31" s="149">
        <v>59379</v>
      </c>
      <c r="AA31" s="155">
        <v>25451</v>
      </c>
      <c r="AB31" s="156">
        <v>189404</v>
      </c>
      <c r="AC31" s="47" t="s">
        <v>53</v>
      </c>
      <c r="AD31" s="157" t="s">
        <v>54</v>
      </c>
      <c r="AE31" s="53"/>
    </row>
    <row r="32" spans="1:31">
      <c r="A32" s="62"/>
      <c r="B32" s="54" t="s">
        <v>55</v>
      </c>
      <c r="C32" s="55" t="s">
        <v>56</v>
      </c>
      <c r="D32" s="158">
        <v>4238</v>
      </c>
      <c r="E32" s="159">
        <v>4321</v>
      </c>
      <c r="F32" s="159">
        <v>4083</v>
      </c>
      <c r="G32" s="160">
        <v>3593</v>
      </c>
      <c r="H32" s="159">
        <v>3392</v>
      </c>
      <c r="I32" s="159">
        <v>3639</v>
      </c>
      <c r="J32" s="159">
        <v>4185</v>
      </c>
      <c r="K32" s="161">
        <v>4448</v>
      </c>
      <c r="L32" s="162">
        <v>14637</v>
      </c>
      <c r="M32" s="160">
        <v>16394</v>
      </c>
      <c r="N32" s="61"/>
      <c r="O32" s="62"/>
      <c r="P32" s="163">
        <v>380.3</v>
      </c>
      <c r="Q32" s="164">
        <v>24.4</v>
      </c>
      <c r="R32" s="164">
        <v>10.5</v>
      </c>
      <c r="S32" s="164">
        <v>20.6</v>
      </c>
      <c r="T32" s="164">
        <v>14</v>
      </c>
      <c r="U32" s="165">
        <v>22.6</v>
      </c>
      <c r="V32" s="166">
        <v>472.3</v>
      </c>
      <c r="W32" s="158">
        <v>804</v>
      </c>
      <c r="X32" s="162">
        <v>82</v>
      </c>
      <c r="Y32" s="162">
        <v>16</v>
      </c>
      <c r="Z32" s="159">
        <v>15837</v>
      </c>
      <c r="AA32" s="167">
        <v>6344</v>
      </c>
      <c r="AB32" s="168">
        <v>45866</v>
      </c>
      <c r="AC32" s="169" t="s">
        <v>55</v>
      </c>
      <c r="AD32" s="170" t="s">
        <v>56</v>
      </c>
      <c r="AE32" s="61"/>
    </row>
    <row r="33" spans="1:31">
      <c r="A33" s="62"/>
      <c r="B33" s="54" t="s">
        <v>57</v>
      </c>
      <c r="C33" s="55" t="s">
        <v>58</v>
      </c>
      <c r="D33" s="158">
        <v>944</v>
      </c>
      <c r="E33" s="159">
        <v>764</v>
      </c>
      <c r="F33" s="159">
        <v>674</v>
      </c>
      <c r="G33" s="160">
        <v>679</v>
      </c>
      <c r="H33" s="159">
        <v>1267</v>
      </c>
      <c r="I33" s="159">
        <v>1277</v>
      </c>
      <c r="J33" s="159">
        <v>1329</v>
      </c>
      <c r="K33" s="161">
        <v>1480</v>
      </c>
      <c r="L33" s="162">
        <v>3421</v>
      </c>
      <c r="M33" s="160">
        <v>4061</v>
      </c>
      <c r="N33" s="61"/>
      <c r="O33" s="62"/>
      <c r="P33" s="163">
        <v>92</v>
      </c>
      <c r="Q33" s="164">
        <v>4.5</v>
      </c>
      <c r="R33" s="164">
        <v>4.8</v>
      </c>
      <c r="S33" s="164">
        <v>5.6</v>
      </c>
      <c r="T33" s="164">
        <v>3.4</v>
      </c>
      <c r="U33" s="165">
        <v>6.7</v>
      </c>
      <c r="V33" s="166">
        <v>117</v>
      </c>
      <c r="W33" s="158">
        <v>191</v>
      </c>
      <c r="X33" s="162">
        <v>17</v>
      </c>
      <c r="Y33" s="162">
        <v>7</v>
      </c>
      <c r="Z33" s="159">
        <v>4420</v>
      </c>
      <c r="AA33" s="167">
        <v>1303</v>
      </c>
      <c r="AB33" s="168">
        <v>10804</v>
      </c>
      <c r="AC33" s="169" t="s">
        <v>57</v>
      </c>
      <c r="AD33" s="170" t="s">
        <v>58</v>
      </c>
      <c r="AE33" s="61"/>
    </row>
    <row r="34" spans="1:31">
      <c r="A34" s="62"/>
      <c r="B34" s="54" t="s">
        <v>59</v>
      </c>
      <c r="C34" s="55" t="s">
        <v>60</v>
      </c>
      <c r="D34" s="158">
        <v>2599</v>
      </c>
      <c r="E34" s="159">
        <v>2554</v>
      </c>
      <c r="F34" s="159">
        <v>2652</v>
      </c>
      <c r="G34" s="160">
        <v>2760</v>
      </c>
      <c r="H34" s="159">
        <v>1640</v>
      </c>
      <c r="I34" s="159">
        <v>1795</v>
      </c>
      <c r="J34" s="159">
        <v>1961</v>
      </c>
      <c r="K34" s="161">
        <v>2256</v>
      </c>
      <c r="L34" s="162">
        <v>15386</v>
      </c>
      <c r="M34" s="160">
        <v>15185</v>
      </c>
      <c r="N34" s="61"/>
      <c r="O34" s="62"/>
      <c r="P34" s="163">
        <v>29.3</v>
      </c>
      <c r="Q34" s="164">
        <v>12.2</v>
      </c>
      <c r="R34" s="164">
        <v>3.3</v>
      </c>
      <c r="S34" s="164">
        <v>11.5</v>
      </c>
      <c r="T34" s="164">
        <v>7.1</v>
      </c>
      <c r="U34" s="165">
        <v>11.4</v>
      </c>
      <c r="V34" s="166">
        <v>74.8</v>
      </c>
      <c r="W34" s="158">
        <v>806</v>
      </c>
      <c r="X34" s="162">
        <v>38</v>
      </c>
      <c r="Y34" s="162">
        <v>1</v>
      </c>
      <c r="Z34" s="159">
        <v>9146</v>
      </c>
      <c r="AA34" s="167">
        <v>3420</v>
      </c>
      <c r="AB34" s="168">
        <v>28222</v>
      </c>
      <c r="AC34" s="169" t="s">
        <v>59</v>
      </c>
      <c r="AD34" s="170" t="s">
        <v>60</v>
      </c>
      <c r="AE34" s="61"/>
    </row>
    <row r="35" spans="1:31">
      <c r="A35" s="62"/>
      <c r="B35" s="54" t="s">
        <v>61</v>
      </c>
      <c r="C35" s="55" t="s">
        <v>62</v>
      </c>
      <c r="D35" s="158">
        <v>4479</v>
      </c>
      <c r="E35" s="159">
        <v>4664</v>
      </c>
      <c r="F35" s="159">
        <v>4681</v>
      </c>
      <c r="G35" s="160">
        <v>4467</v>
      </c>
      <c r="H35" s="159">
        <v>2364</v>
      </c>
      <c r="I35" s="159">
        <v>2855</v>
      </c>
      <c r="J35" s="159">
        <v>3266</v>
      </c>
      <c r="K35" s="161">
        <v>3839</v>
      </c>
      <c r="L35" s="162">
        <v>21286</v>
      </c>
      <c r="M35" s="160">
        <v>22447</v>
      </c>
      <c r="N35" s="61"/>
      <c r="O35" s="62"/>
      <c r="P35" s="163">
        <v>33.299999999999997</v>
      </c>
      <c r="Q35" s="164">
        <v>8.6</v>
      </c>
      <c r="R35" s="164">
        <v>3.9</v>
      </c>
      <c r="S35" s="164">
        <v>16.899999999999999</v>
      </c>
      <c r="T35" s="164">
        <v>7.3</v>
      </c>
      <c r="U35" s="165">
        <v>17.7</v>
      </c>
      <c r="V35" s="166">
        <v>87.6</v>
      </c>
      <c r="W35" s="158">
        <v>645</v>
      </c>
      <c r="X35" s="162">
        <v>28</v>
      </c>
      <c r="Y35" s="162">
        <v>1</v>
      </c>
      <c r="Z35" s="159">
        <v>14456</v>
      </c>
      <c r="AA35" s="167">
        <v>7170</v>
      </c>
      <c r="AB35" s="168">
        <v>48566</v>
      </c>
      <c r="AC35" s="169" t="s">
        <v>61</v>
      </c>
      <c r="AD35" s="170" t="s">
        <v>62</v>
      </c>
      <c r="AE35" s="61"/>
    </row>
    <row r="36" spans="1:31">
      <c r="A36" s="62"/>
      <c r="B36" s="54" t="s">
        <v>63</v>
      </c>
      <c r="C36" s="55" t="s">
        <v>64</v>
      </c>
      <c r="D36" s="158">
        <v>2098</v>
      </c>
      <c r="E36" s="159">
        <v>1906</v>
      </c>
      <c r="F36" s="159">
        <v>1645</v>
      </c>
      <c r="G36" s="160">
        <v>1522</v>
      </c>
      <c r="H36" s="159">
        <v>2433</v>
      </c>
      <c r="I36" s="159">
        <v>2554</v>
      </c>
      <c r="J36" s="159">
        <v>2865</v>
      </c>
      <c r="K36" s="161">
        <v>3259</v>
      </c>
      <c r="L36" s="162">
        <v>4518</v>
      </c>
      <c r="M36" s="160">
        <v>5500</v>
      </c>
      <c r="N36" s="61"/>
      <c r="O36" s="62"/>
      <c r="P36" s="163">
        <v>918.1</v>
      </c>
      <c r="Q36" s="164">
        <v>28.8</v>
      </c>
      <c r="R36" s="164">
        <v>11.7</v>
      </c>
      <c r="S36" s="164">
        <v>13.5</v>
      </c>
      <c r="T36" s="164">
        <v>22.7</v>
      </c>
      <c r="U36" s="165">
        <v>36</v>
      </c>
      <c r="V36" s="166">
        <v>1030.8</v>
      </c>
      <c r="W36" s="158">
        <v>1116</v>
      </c>
      <c r="X36" s="162">
        <v>281</v>
      </c>
      <c r="Y36" s="162">
        <v>16</v>
      </c>
      <c r="Z36" s="159">
        <v>4777</v>
      </c>
      <c r="AA36" s="167">
        <v>2755</v>
      </c>
      <c r="AB36" s="168">
        <v>21501</v>
      </c>
      <c r="AC36" s="169" t="s">
        <v>63</v>
      </c>
      <c r="AD36" s="170" t="s">
        <v>64</v>
      </c>
      <c r="AE36" s="61"/>
    </row>
    <row r="37" spans="1:31">
      <c r="A37" s="62"/>
      <c r="B37" s="54" t="s">
        <v>65</v>
      </c>
      <c r="C37" s="55" t="s">
        <v>66</v>
      </c>
      <c r="D37" s="158">
        <v>343</v>
      </c>
      <c r="E37" s="159">
        <v>336</v>
      </c>
      <c r="F37" s="159">
        <v>366</v>
      </c>
      <c r="G37" s="160">
        <v>358</v>
      </c>
      <c r="H37" s="159">
        <v>317</v>
      </c>
      <c r="I37" s="159">
        <v>335</v>
      </c>
      <c r="J37" s="159">
        <v>368</v>
      </c>
      <c r="K37" s="161">
        <v>365</v>
      </c>
      <c r="L37" s="162">
        <v>2560</v>
      </c>
      <c r="M37" s="160">
        <v>2772</v>
      </c>
      <c r="N37" s="61"/>
      <c r="O37" s="62"/>
      <c r="P37" s="163">
        <v>4.5999999999999996</v>
      </c>
      <c r="Q37" s="164">
        <v>2.2000000000000002</v>
      </c>
      <c r="R37" s="164">
        <v>1.2</v>
      </c>
      <c r="S37" s="164">
        <v>2</v>
      </c>
      <c r="T37" s="164">
        <v>1.2</v>
      </c>
      <c r="U37" s="165">
        <v>1.6</v>
      </c>
      <c r="V37" s="166">
        <v>12.9</v>
      </c>
      <c r="W37" s="158">
        <v>119</v>
      </c>
      <c r="X37" s="162">
        <v>8</v>
      </c>
      <c r="Y37" s="162">
        <v>0</v>
      </c>
      <c r="Z37" s="159">
        <v>1523</v>
      </c>
      <c r="AA37" s="167">
        <v>528</v>
      </c>
      <c r="AB37" s="168">
        <v>4318</v>
      </c>
      <c r="AC37" s="169" t="s">
        <v>65</v>
      </c>
      <c r="AD37" s="170" t="s">
        <v>66</v>
      </c>
      <c r="AE37" s="61"/>
    </row>
    <row r="38" spans="1:31">
      <c r="A38" s="62"/>
      <c r="B38" s="54" t="s">
        <v>67</v>
      </c>
      <c r="C38" s="55" t="s">
        <v>68</v>
      </c>
      <c r="D38" s="158">
        <v>214</v>
      </c>
      <c r="E38" s="159">
        <v>193</v>
      </c>
      <c r="F38" s="159">
        <v>207</v>
      </c>
      <c r="G38" s="160">
        <v>228</v>
      </c>
      <c r="H38" s="159">
        <v>225</v>
      </c>
      <c r="I38" s="159">
        <v>258</v>
      </c>
      <c r="J38" s="159">
        <v>258</v>
      </c>
      <c r="K38" s="161">
        <v>276</v>
      </c>
      <c r="L38" s="162">
        <v>1227</v>
      </c>
      <c r="M38" s="160">
        <v>1167</v>
      </c>
      <c r="N38" s="61"/>
      <c r="O38" s="62"/>
      <c r="P38" s="163">
        <v>6.4</v>
      </c>
      <c r="Q38" s="164">
        <v>3.5</v>
      </c>
      <c r="R38" s="164">
        <v>0.9</v>
      </c>
      <c r="S38" s="164">
        <v>1.7</v>
      </c>
      <c r="T38" s="164">
        <v>1.5</v>
      </c>
      <c r="U38" s="165">
        <v>2.8</v>
      </c>
      <c r="V38" s="166">
        <v>16.8</v>
      </c>
      <c r="W38" s="158">
        <v>170</v>
      </c>
      <c r="X38" s="162">
        <v>6</v>
      </c>
      <c r="Y38" s="162">
        <v>0</v>
      </c>
      <c r="Z38" s="159">
        <v>994</v>
      </c>
      <c r="AA38" s="167">
        <v>353</v>
      </c>
      <c r="AB38" s="168">
        <v>2976</v>
      </c>
      <c r="AC38" s="169" t="s">
        <v>67</v>
      </c>
      <c r="AD38" s="170" t="s">
        <v>68</v>
      </c>
      <c r="AE38" s="61"/>
    </row>
    <row r="39" spans="1:31">
      <c r="A39" s="62"/>
      <c r="B39" s="54" t="s">
        <v>69</v>
      </c>
      <c r="C39" s="55" t="s">
        <v>70</v>
      </c>
      <c r="D39" s="158">
        <v>511</v>
      </c>
      <c r="E39" s="159">
        <v>395</v>
      </c>
      <c r="F39" s="159">
        <v>406</v>
      </c>
      <c r="G39" s="160">
        <v>364</v>
      </c>
      <c r="H39" s="159">
        <v>461</v>
      </c>
      <c r="I39" s="159">
        <v>487</v>
      </c>
      <c r="J39" s="159">
        <v>538</v>
      </c>
      <c r="K39" s="161">
        <v>641</v>
      </c>
      <c r="L39" s="162">
        <v>1772</v>
      </c>
      <c r="M39" s="160">
        <v>1879</v>
      </c>
      <c r="N39" s="61"/>
      <c r="O39" s="62"/>
      <c r="P39" s="163">
        <v>28.4</v>
      </c>
      <c r="Q39" s="164">
        <v>2.7</v>
      </c>
      <c r="R39" s="164">
        <v>1.8</v>
      </c>
      <c r="S39" s="164">
        <v>2.4</v>
      </c>
      <c r="T39" s="164">
        <v>1.6</v>
      </c>
      <c r="U39" s="165">
        <v>4.4000000000000004</v>
      </c>
      <c r="V39" s="166">
        <v>41.2</v>
      </c>
      <c r="W39" s="158">
        <v>118</v>
      </c>
      <c r="X39" s="162">
        <v>16</v>
      </c>
      <c r="Y39" s="162">
        <v>0</v>
      </c>
      <c r="Z39" s="159">
        <v>1619</v>
      </c>
      <c r="AA39" s="167">
        <v>704</v>
      </c>
      <c r="AB39" s="168">
        <v>5163</v>
      </c>
      <c r="AC39" s="169" t="s">
        <v>69</v>
      </c>
      <c r="AD39" s="170" t="s">
        <v>70</v>
      </c>
      <c r="AE39" s="61"/>
    </row>
    <row r="40" spans="1:31">
      <c r="A40" s="62"/>
      <c r="B40" s="54" t="s">
        <v>71</v>
      </c>
      <c r="C40" s="55" t="s">
        <v>72</v>
      </c>
      <c r="D40" s="158">
        <v>165</v>
      </c>
      <c r="E40" s="159">
        <v>151</v>
      </c>
      <c r="F40" s="159">
        <v>110</v>
      </c>
      <c r="G40" s="160">
        <v>81</v>
      </c>
      <c r="H40" s="159">
        <v>313</v>
      </c>
      <c r="I40" s="159">
        <v>281</v>
      </c>
      <c r="J40" s="159">
        <v>339</v>
      </c>
      <c r="K40" s="161">
        <v>395</v>
      </c>
      <c r="L40" s="162">
        <v>473</v>
      </c>
      <c r="M40" s="160">
        <v>747</v>
      </c>
      <c r="N40" s="61"/>
      <c r="O40" s="62"/>
      <c r="P40" s="163">
        <v>81.7</v>
      </c>
      <c r="Q40" s="164">
        <v>2</v>
      </c>
      <c r="R40" s="164">
        <v>1.7</v>
      </c>
      <c r="S40" s="164">
        <v>1.3</v>
      </c>
      <c r="T40" s="164">
        <v>2.2000000000000002</v>
      </c>
      <c r="U40" s="165">
        <v>1.5</v>
      </c>
      <c r="V40" s="166">
        <v>90.5</v>
      </c>
      <c r="W40" s="158">
        <v>101</v>
      </c>
      <c r="X40" s="162">
        <v>16</v>
      </c>
      <c r="Y40" s="162">
        <v>0</v>
      </c>
      <c r="Z40" s="159">
        <v>534</v>
      </c>
      <c r="AA40" s="167">
        <v>234</v>
      </c>
      <c r="AB40" s="168">
        <v>1844</v>
      </c>
      <c r="AC40" s="169" t="s">
        <v>71</v>
      </c>
      <c r="AD40" s="170" t="s">
        <v>72</v>
      </c>
      <c r="AE40" s="61"/>
    </row>
    <row r="41" spans="1:31">
      <c r="A41" s="62"/>
      <c r="B41" s="54" t="s">
        <v>73</v>
      </c>
      <c r="C41" s="55" t="s">
        <v>74</v>
      </c>
      <c r="D41" s="158">
        <v>500</v>
      </c>
      <c r="E41" s="159">
        <v>422</v>
      </c>
      <c r="F41" s="159">
        <v>319</v>
      </c>
      <c r="G41" s="160">
        <v>319</v>
      </c>
      <c r="H41" s="159">
        <v>843</v>
      </c>
      <c r="I41" s="159">
        <v>774</v>
      </c>
      <c r="J41" s="159">
        <v>873</v>
      </c>
      <c r="K41" s="161">
        <v>937</v>
      </c>
      <c r="L41" s="162">
        <v>1231</v>
      </c>
      <c r="M41" s="160">
        <v>1564</v>
      </c>
      <c r="N41" s="61"/>
      <c r="O41" s="62"/>
      <c r="P41" s="163">
        <v>102.3</v>
      </c>
      <c r="Q41" s="164">
        <v>5.0999999999999996</v>
      </c>
      <c r="R41" s="164">
        <v>2.1</v>
      </c>
      <c r="S41" s="164">
        <v>3.3</v>
      </c>
      <c r="T41" s="164">
        <v>4.5</v>
      </c>
      <c r="U41" s="165">
        <v>11.5</v>
      </c>
      <c r="V41" s="166">
        <v>128.80000000000001</v>
      </c>
      <c r="W41" s="158">
        <v>154</v>
      </c>
      <c r="X41" s="162">
        <v>23</v>
      </c>
      <c r="Y41" s="162">
        <v>0</v>
      </c>
      <c r="Z41" s="159">
        <v>1814</v>
      </c>
      <c r="AA41" s="167">
        <v>728</v>
      </c>
      <c r="AB41" s="168">
        <v>5327</v>
      </c>
      <c r="AC41" s="169" t="s">
        <v>73</v>
      </c>
      <c r="AD41" s="170" t="s">
        <v>74</v>
      </c>
      <c r="AE41" s="61"/>
    </row>
    <row r="42" spans="1:31">
      <c r="A42" s="62"/>
      <c r="B42" s="54" t="s">
        <v>75</v>
      </c>
      <c r="C42" s="55" t="s">
        <v>76</v>
      </c>
      <c r="D42" s="158">
        <v>425</v>
      </c>
      <c r="E42" s="159">
        <v>357</v>
      </c>
      <c r="F42" s="159">
        <v>245</v>
      </c>
      <c r="G42" s="160">
        <v>209</v>
      </c>
      <c r="H42" s="159">
        <v>613</v>
      </c>
      <c r="I42" s="159">
        <v>704</v>
      </c>
      <c r="J42" s="159">
        <v>755</v>
      </c>
      <c r="K42" s="161">
        <v>803</v>
      </c>
      <c r="L42" s="162">
        <v>971</v>
      </c>
      <c r="M42" s="160">
        <v>1517</v>
      </c>
      <c r="N42" s="61"/>
      <c r="O42" s="62"/>
      <c r="P42" s="163">
        <v>207.7</v>
      </c>
      <c r="Q42" s="164">
        <v>7.1</v>
      </c>
      <c r="R42" s="164">
        <v>4.5</v>
      </c>
      <c r="S42" s="164">
        <v>2.8</v>
      </c>
      <c r="T42" s="164">
        <v>5.4</v>
      </c>
      <c r="U42" s="165">
        <v>10.3</v>
      </c>
      <c r="V42" s="166">
        <v>237.9</v>
      </c>
      <c r="W42" s="158">
        <v>405</v>
      </c>
      <c r="X42" s="162">
        <v>42</v>
      </c>
      <c r="Y42" s="162">
        <v>4</v>
      </c>
      <c r="Z42" s="159">
        <v>1085</v>
      </c>
      <c r="AA42" s="167">
        <v>492</v>
      </c>
      <c r="AB42" s="168">
        <v>4252</v>
      </c>
      <c r="AC42" s="169" t="s">
        <v>75</v>
      </c>
      <c r="AD42" s="170" t="s">
        <v>76</v>
      </c>
      <c r="AE42" s="61"/>
    </row>
    <row r="43" spans="1:31">
      <c r="A43" s="62"/>
      <c r="B43" s="54" t="s">
        <v>77</v>
      </c>
      <c r="C43" s="55" t="s">
        <v>78</v>
      </c>
      <c r="D43" s="158">
        <v>89</v>
      </c>
      <c r="E43" s="159">
        <v>107</v>
      </c>
      <c r="F43" s="159">
        <v>72</v>
      </c>
      <c r="G43" s="160">
        <v>63</v>
      </c>
      <c r="H43" s="159">
        <v>195</v>
      </c>
      <c r="I43" s="159">
        <v>186</v>
      </c>
      <c r="J43" s="159">
        <v>207</v>
      </c>
      <c r="K43" s="161">
        <v>225</v>
      </c>
      <c r="L43" s="162">
        <v>264</v>
      </c>
      <c r="M43" s="160">
        <v>388</v>
      </c>
      <c r="N43" s="61"/>
      <c r="O43" s="62"/>
      <c r="P43" s="163">
        <v>77.2</v>
      </c>
      <c r="Q43" s="164">
        <v>2.7</v>
      </c>
      <c r="R43" s="164">
        <v>0.8</v>
      </c>
      <c r="S43" s="164">
        <v>0.8</v>
      </c>
      <c r="T43" s="164">
        <v>2.2999999999999998</v>
      </c>
      <c r="U43" s="165">
        <v>3.3</v>
      </c>
      <c r="V43" s="166">
        <v>87.1</v>
      </c>
      <c r="W43" s="158">
        <v>161</v>
      </c>
      <c r="X43" s="162">
        <v>62</v>
      </c>
      <c r="Y43" s="162">
        <v>1</v>
      </c>
      <c r="Z43" s="159">
        <v>264</v>
      </c>
      <c r="AA43" s="167">
        <v>153</v>
      </c>
      <c r="AB43" s="168">
        <v>1246</v>
      </c>
      <c r="AC43" s="169" t="s">
        <v>77</v>
      </c>
      <c r="AD43" s="170" t="s">
        <v>78</v>
      </c>
      <c r="AE43" s="61"/>
    </row>
    <row r="44" spans="1:31">
      <c r="A44" s="62"/>
      <c r="B44" s="54" t="s">
        <v>79</v>
      </c>
      <c r="C44" s="55" t="s">
        <v>80</v>
      </c>
      <c r="D44" s="158">
        <v>691</v>
      </c>
      <c r="E44" s="159">
        <v>710</v>
      </c>
      <c r="F44" s="159">
        <v>621</v>
      </c>
      <c r="G44" s="160">
        <v>659</v>
      </c>
      <c r="H44" s="159">
        <v>694</v>
      </c>
      <c r="I44" s="159">
        <v>744</v>
      </c>
      <c r="J44" s="159">
        <v>1021</v>
      </c>
      <c r="K44" s="161">
        <v>1038</v>
      </c>
      <c r="L44" s="162">
        <v>3212</v>
      </c>
      <c r="M44" s="160">
        <v>3524</v>
      </c>
      <c r="N44" s="61"/>
      <c r="O44" s="62"/>
      <c r="P44" s="163">
        <v>33.299999999999997</v>
      </c>
      <c r="Q44" s="164">
        <v>4.5</v>
      </c>
      <c r="R44" s="164">
        <v>2.2000000000000002</v>
      </c>
      <c r="S44" s="164">
        <v>4.5</v>
      </c>
      <c r="T44" s="164">
        <v>3</v>
      </c>
      <c r="U44" s="165">
        <v>9.3000000000000007</v>
      </c>
      <c r="V44" s="166">
        <v>56.7</v>
      </c>
      <c r="W44" s="158">
        <v>195</v>
      </c>
      <c r="X44" s="162">
        <v>10</v>
      </c>
      <c r="Y44" s="162">
        <v>0</v>
      </c>
      <c r="Z44" s="159">
        <v>2910</v>
      </c>
      <c r="AA44" s="167">
        <v>1267</v>
      </c>
      <c r="AB44" s="168">
        <v>9319</v>
      </c>
      <c r="AC44" s="169" t="s">
        <v>79</v>
      </c>
      <c r="AD44" s="170" t="s">
        <v>80</v>
      </c>
      <c r="AE44" s="61"/>
    </row>
    <row r="45" spans="1:31">
      <c r="A45" s="62"/>
      <c r="B45" s="54"/>
      <c r="C45" s="55"/>
      <c r="D45" s="158"/>
      <c r="E45" s="159"/>
      <c r="F45" s="159"/>
      <c r="G45" s="160"/>
      <c r="H45" s="159"/>
      <c r="I45" s="159"/>
      <c r="J45" s="159"/>
      <c r="K45" s="161"/>
      <c r="L45" s="162"/>
      <c r="M45" s="160"/>
      <c r="N45" s="63"/>
      <c r="O45" s="62"/>
      <c r="P45" s="163"/>
      <c r="Q45" s="164"/>
      <c r="R45" s="164"/>
      <c r="S45" s="164"/>
      <c r="T45" s="164"/>
      <c r="U45" s="165"/>
      <c r="V45" s="166"/>
      <c r="W45" s="158"/>
      <c r="X45" s="162"/>
      <c r="Y45" s="162"/>
      <c r="Z45" s="159"/>
      <c r="AA45" s="167"/>
      <c r="AB45" s="168"/>
      <c r="AC45" s="169"/>
      <c r="AD45" s="170"/>
      <c r="AE45" s="63"/>
    </row>
    <row r="46" spans="1:31">
      <c r="A46" s="45"/>
      <c r="B46" s="46" t="s">
        <v>81</v>
      </c>
      <c r="C46" s="47" t="s">
        <v>82</v>
      </c>
      <c r="D46" s="148">
        <v>16443</v>
      </c>
      <c r="E46" s="149">
        <v>14837</v>
      </c>
      <c r="F46" s="149">
        <v>13815</v>
      </c>
      <c r="G46" s="136">
        <v>12640</v>
      </c>
      <c r="H46" s="149">
        <v>14121</v>
      </c>
      <c r="I46" s="149">
        <v>15332</v>
      </c>
      <c r="J46" s="149">
        <v>17490</v>
      </c>
      <c r="K46" s="150">
        <v>19442</v>
      </c>
      <c r="L46" s="135">
        <v>48395</v>
      </c>
      <c r="M46" s="136">
        <v>54614</v>
      </c>
      <c r="N46" s="53"/>
      <c r="O46" s="45"/>
      <c r="P46" s="151">
        <v>1162.3</v>
      </c>
      <c r="Q46" s="152">
        <v>85</v>
      </c>
      <c r="R46" s="152">
        <v>37.1</v>
      </c>
      <c r="S46" s="152">
        <v>81.400000000000006</v>
      </c>
      <c r="T46" s="152">
        <v>58.5</v>
      </c>
      <c r="U46" s="153">
        <v>138.6</v>
      </c>
      <c r="V46" s="154">
        <v>1562.8</v>
      </c>
      <c r="W46" s="148">
        <v>4204</v>
      </c>
      <c r="X46" s="135">
        <v>336</v>
      </c>
      <c r="Y46" s="135">
        <v>9</v>
      </c>
      <c r="Z46" s="149">
        <v>45810</v>
      </c>
      <c r="AA46" s="155">
        <v>27129</v>
      </c>
      <c r="AB46" s="156">
        <v>169105</v>
      </c>
      <c r="AC46" s="47" t="s">
        <v>81</v>
      </c>
      <c r="AD46" s="157" t="s">
        <v>82</v>
      </c>
      <c r="AE46" s="53"/>
    </row>
    <row r="47" spans="1:31">
      <c r="A47" s="62"/>
      <c r="B47" s="54" t="s">
        <v>83</v>
      </c>
      <c r="C47" s="55" t="s">
        <v>84</v>
      </c>
      <c r="D47" s="158">
        <v>5398</v>
      </c>
      <c r="E47" s="159">
        <v>4654</v>
      </c>
      <c r="F47" s="159">
        <v>4417</v>
      </c>
      <c r="G47" s="160">
        <v>4001</v>
      </c>
      <c r="H47" s="159">
        <v>3507</v>
      </c>
      <c r="I47" s="159">
        <v>4036</v>
      </c>
      <c r="J47" s="159">
        <v>4617</v>
      </c>
      <c r="K47" s="161">
        <v>5154</v>
      </c>
      <c r="L47" s="162">
        <v>16658</v>
      </c>
      <c r="M47" s="160">
        <v>18563</v>
      </c>
      <c r="N47" s="61"/>
      <c r="O47" s="62"/>
      <c r="P47" s="163">
        <v>44.1</v>
      </c>
      <c r="Q47" s="164">
        <v>2.1</v>
      </c>
      <c r="R47" s="164">
        <v>2</v>
      </c>
      <c r="S47" s="164">
        <v>18.600000000000001</v>
      </c>
      <c r="T47" s="164">
        <v>6.6</v>
      </c>
      <c r="U47" s="165">
        <v>17.899999999999999</v>
      </c>
      <c r="V47" s="166">
        <v>91.3</v>
      </c>
      <c r="W47" s="158">
        <v>260</v>
      </c>
      <c r="X47" s="162">
        <v>31</v>
      </c>
      <c r="Y47" s="162">
        <v>2</v>
      </c>
      <c r="Z47" s="159">
        <v>12590</v>
      </c>
      <c r="AA47" s="167">
        <v>9730</v>
      </c>
      <c r="AB47" s="168">
        <v>54815</v>
      </c>
      <c r="AC47" s="169" t="s">
        <v>83</v>
      </c>
      <c r="AD47" s="170" t="s">
        <v>84</v>
      </c>
      <c r="AE47" s="61"/>
    </row>
    <row r="48" spans="1:31">
      <c r="A48" s="62"/>
      <c r="B48" s="54" t="s">
        <v>85</v>
      </c>
      <c r="C48" s="55" t="s">
        <v>86</v>
      </c>
      <c r="D48" s="158">
        <v>3817</v>
      </c>
      <c r="E48" s="159">
        <v>3697</v>
      </c>
      <c r="F48" s="159">
        <v>3413</v>
      </c>
      <c r="G48" s="160">
        <v>3220</v>
      </c>
      <c r="H48" s="159">
        <v>3684</v>
      </c>
      <c r="I48" s="159">
        <v>3911</v>
      </c>
      <c r="J48" s="159">
        <v>4482</v>
      </c>
      <c r="K48" s="161">
        <v>4972</v>
      </c>
      <c r="L48" s="162">
        <v>9818</v>
      </c>
      <c r="M48" s="160">
        <v>10943</v>
      </c>
      <c r="N48" s="61"/>
      <c r="O48" s="62"/>
      <c r="P48" s="163">
        <v>534.9</v>
      </c>
      <c r="Q48" s="164">
        <v>39.200000000000003</v>
      </c>
      <c r="R48" s="164">
        <v>15</v>
      </c>
      <c r="S48" s="164">
        <v>22.1</v>
      </c>
      <c r="T48" s="164">
        <v>21.4</v>
      </c>
      <c r="U48" s="165">
        <v>43.9</v>
      </c>
      <c r="V48" s="166">
        <v>676.5</v>
      </c>
      <c r="W48" s="158">
        <v>1950</v>
      </c>
      <c r="X48" s="162">
        <v>197</v>
      </c>
      <c r="Y48" s="162">
        <v>6</v>
      </c>
      <c r="Z48" s="159">
        <v>12593</v>
      </c>
      <c r="AA48" s="167">
        <v>5164</v>
      </c>
      <c r="AB48" s="168">
        <v>40093</v>
      </c>
      <c r="AC48" s="169" t="s">
        <v>85</v>
      </c>
      <c r="AD48" s="170" t="s">
        <v>86</v>
      </c>
      <c r="AE48" s="61"/>
    </row>
    <row r="49" spans="1:31">
      <c r="A49" s="62"/>
      <c r="B49" s="54" t="s">
        <v>87</v>
      </c>
      <c r="C49" s="55" t="s">
        <v>88</v>
      </c>
      <c r="D49" s="158">
        <v>1890</v>
      </c>
      <c r="E49" s="159">
        <v>1837</v>
      </c>
      <c r="F49" s="159">
        <v>1610</v>
      </c>
      <c r="G49" s="160">
        <v>1502</v>
      </c>
      <c r="H49" s="159">
        <v>1740</v>
      </c>
      <c r="I49" s="159">
        <v>1741</v>
      </c>
      <c r="J49" s="159">
        <v>2057</v>
      </c>
      <c r="K49" s="161">
        <v>2272</v>
      </c>
      <c r="L49" s="162">
        <v>6865</v>
      </c>
      <c r="M49" s="160">
        <v>7933</v>
      </c>
      <c r="N49" s="61"/>
      <c r="O49" s="62"/>
      <c r="P49" s="163">
        <v>121.7</v>
      </c>
      <c r="Q49" s="164">
        <v>8</v>
      </c>
      <c r="R49" s="164">
        <v>4.9000000000000004</v>
      </c>
      <c r="S49" s="164">
        <v>9.9</v>
      </c>
      <c r="T49" s="164">
        <v>6.5</v>
      </c>
      <c r="U49" s="165">
        <v>23.8</v>
      </c>
      <c r="V49" s="166">
        <v>174.9</v>
      </c>
      <c r="W49" s="158">
        <v>442</v>
      </c>
      <c r="X49" s="162">
        <v>18</v>
      </c>
      <c r="Y49" s="162">
        <v>1</v>
      </c>
      <c r="Z49" s="159">
        <v>4642</v>
      </c>
      <c r="AA49" s="167">
        <v>3243</v>
      </c>
      <c r="AB49" s="168">
        <v>18975</v>
      </c>
      <c r="AC49" s="169" t="s">
        <v>87</v>
      </c>
      <c r="AD49" s="170" t="s">
        <v>88</v>
      </c>
      <c r="AE49" s="61"/>
    </row>
    <row r="50" spans="1:31">
      <c r="A50" s="62"/>
      <c r="B50" s="54" t="s">
        <v>89</v>
      </c>
      <c r="C50" s="55" t="s">
        <v>90</v>
      </c>
      <c r="D50" s="158">
        <v>2523</v>
      </c>
      <c r="E50" s="159">
        <v>2302</v>
      </c>
      <c r="F50" s="159">
        <v>2088</v>
      </c>
      <c r="G50" s="160">
        <v>1852</v>
      </c>
      <c r="H50" s="159">
        <v>2666</v>
      </c>
      <c r="I50" s="159">
        <v>2869</v>
      </c>
      <c r="J50" s="159">
        <v>3089</v>
      </c>
      <c r="K50" s="161">
        <v>3529</v>
      </c>
      <c r="L50" s="162">
        <v>6696</v>
      </c>
      <c r="M50" s="160">
        <v>7823</v>
      </c>
      <c r="N50" s="61"/>
      <c r="O50" s="62"/>
      <c r="P50" s="163">
        <v>386.2</v>
      </c>
      <c r="Q50" s="164">
        <v>33.5</v>
      </c>
      <c r="R50" s="164">
        <v>13.1</v>
      </c>
      <c r="S50" s="164">
        <v>16.5</v>
      </c>
      <c r="T50" s="164">
        <v>17.8</v>
      </c>
      <c r="U50" s="165">
        <v>37.299999999999997</v>
      </c>
      <c r="V50" s="166">
        <v>504.2</v>
      </c>
      <c r="W50" s="158">
        <v>1349</v>
      </c>
      <c r="X50" s="162">
        <v>86</v>
      </c>
      <c r="Y50" s="162">
        <v>0</v>
      </c>
      <c r="Z50" s="159">
        <v>7233</v>
      </c>
      <c r="AA50" s="167">
        <v>3578</v>
      </c>
      <c r="AB50" s="168">
        <v>25767</v>
      </c>
      <c r="AC50" s="169" t="s">
        <v>89</v>
      </c>
      <c r="AD50" s="170" t="s">
        <v>90</v>
      </c>
      <c r="AE50" s="61"/>
    </row>
    <row r="51" spans="1:31">
      <c r="A51" s="62"/>
      <c r="B51" s="54" t="s">
        <v>91</v>
      </c>
      <c r="C51" s="55" t="s">
        <v>92</v>
      </c>
      <c r="D51" s="158">
        <v>2815</v>
      </c>
      <c r="E51" s="159">
        <v>2347</v>
      </c>
      <c r="F51" s="159">
        <v>2287</v>
      </c>
      <c r="G51" s="160">
        <v>2065</v>
      </c>
      <c r="H51" s="159">
        <v>2524</v>
      </c>
      <c r="I51" s="159">
        <v>2775</v>
      </c>
      <c r="J51" s="159">
        <v>3245</v>
      </c>
      <c r="K51" s="161">
        <v>3515</v>
      </c>
      <c r="L51" s="162">
        <v>8358</v>
      </c>
      <c r="M51" s="160">
        <v>9352</v>
      </c>
      <c r="N51" s="61"/>
      <c r="O51" s="62"/>
      <c r="P51" s="163">
        <v>75.400000000000006</v>
      </c>
      <c r="Q51" s="164">
        <v>2.2000000000000002</v>
      </c>
      <c r="R51" s="164">
        <v>2.2000000000000002</v>
      </c>
      <c r="S51" s="164">
        <v>14.4</v>
      </c>
      <c r="T51" s="164">
        <v>6.2</v>
      </c>
      <c r="U51" s="165">
        <v>15.6</v>
      </c>
      <c r="V51" s="166">
        <v>116</v>
      </c>
      <c r="W51" s="158">
        <v>203</v>
      </c>
      <c r="X51" s="162">
        <v>4</v>
      </c>
      <c r="Y51" s="162">
        <v>0</v>
      </c>
      <c r="Z51" s="159">
        <v>8752</v>
      </c>
      <c r="AA51" s="167">
        <v>5414</v>
      </c>
      <c r="AB51" s="168">
        <v>29455</v>
      </c>
      <c r="AC51" s="169" t="s">
        <v>91</v>
      </c>
      <c r="AD51" s="170" t="s">
        <v>92</v>
      </c>
      <c r="AE51" s="61"/>
    </row>
    <row r="52" spans="1:31">
      <c r="A52" s="62"/>
      <c r="B52" s="54"/>
      <c r="C52" s="55"/>
      <c r="D52" s="158"/>
      <c r="E52" s="159"/>
      <c r="F52" s="159"/>
      <c r="G52" s="160"/>
      <c r="H52" s="159"/>
      <c r="I52" s="159"/>
      <c r="J52" s="159"/>
      <c r="K52" s="161"/>
      <c r="L52" s="162"/>
      <c r="M52" s="160"/>
      <c r="N52" s="63"/>
      <c r="O52" s="62"/>
      <c r="P52" s="163"/>
      <c r="Q52" s="164"/>
      <c r="R52" s="164"/>
      <c r="S52" s="164"/>
      <c r="T52" s="164"/>
      <c r="U52" s="165"/>
      <c r="V52" s="166"/>
      <c r="W52" s="158"/>
      <c r="X52" s="162"/>
      <c r="Y52" s="162"/>
      <c r="Z52" s="159"/>
      <c r="AA52" s="167"/>
      <c r="AB52" s="168"/>
      <c r="AC52" s="169"/>
      <c r="AD52" s="170"/>
      <c r="AE52" s="63"/>
    </row>
    <row r="53" spans="1:31">
      <c r="A53" s="45"/>
      <c r="B53" s="46" t="s">
        <v>93</v>
      </c>
      <c r="C53" s="47" t="s">
        <v>94</v>
      </c>
      <c r="D53" s="148">
        <v>7988</v>
      </c>
      <c r="E53" s="149">
        <v>7480</v>
      </c>
      <c r="F53" s="149">
        <v>6441</v>
      </c>
      <c r="G53" s="136">
        <v>5658</v>
      </c>
      <c r="H53" s="149">
        <v>7697</v>
      </c>
      <c r="I53" s="149">
        <v>8276</v>
      </c>
      <c r="J53" s="149">
        <v>8989</v>
      </c>
      <c r="K53" s="150">
        <v>10155</v>
      </c>
      <c r="L53" s="135">
        <v>18431</v>
      </c>
      <c r="M53" s="136">
        <v>21910</v>
      </c>
      <c r="N53" s="53"/>
      <c r="O53" s="45"/>
      <c r="P53" s="151">
        <v>3847.2</v>
      </c>
      <c r="Q53" s="152">
        <v>72.599999999999994</v>
      </c>
      <c r="R53" s="152">
        <v>62.5</v>
      </c>
      <c r="S53" s="152">
        <v>41.6</v>
      </c>
      <c r="T53" s="152">
        <v>61.6</v>
      </c>
      <c r="U53" s="153">
        <v>92.4</v>
      </c>
      <c r="V53" s="154">
        <v>4178</v>
      </c>
      <c r="W53" s="148">
        <v>6616</v>
      </c>
      <c r="X53" s="135">
        <v>551</v>
      </c>
      <c r="Y53" s="135">
        <v>76</v>
      </c>
      <c r="Z53" s="149">
        <v>12315</v>
      </c>
      <c r="AA53" s="155">
        <v>11744</v>
      </c>
      <c r="AB53" s="156">
        <v>79513</v>
      </c>
      <c r="AC53" s="47" t="s">
        <v>93</v>
      </c>
      <c r="AD53" s="157" t="s">
        <v>94</v>
      </c>
      <c r="AE53" s="53"/>
    </row>
    <row r="54" spans="1:31">
      <c r="A54" s="62"/>
      <c r="B54" s="54" t="s">
        <v>95</v>
      </c>
      <c r="C54" s="55" t="s">
        <v>96</v>
      </c>
      <c r="D54" s="158">
        <v>4791</v>
      </c>
      <c r="E54" s="159">
        <v>4667</v>
      </c>
      <c r="F54" s="159">
        <v>4091</v>
      </c>
      <c r="G54" s="160">
        <v>3689</v>
      </c>
      <c r="H54" s="159">
        <v>4031</v>
      </c>
      <c r="I54" s="159">
        <v>4472</v>
      </c>
      <c r="J54" s="159">
        <v>4814</v>
      </c>
      <c r="K54" s="161">
        <v>5621</v>
      </c>
      <c r="L54" s="162">
        <v>11489</v>
      </c>
      <c r="M54" s="160">
        <v>12625</v>
      </c>
      <c r="N54" s="61"/>
      <c r="O54" s="62"/>
      <c r="P54" s="163">
        <v>1995.3</v>
      </c>
      <c r="Q54" s="164">
        <v>46.1</v>
      </c>
      <c r="R54" s="164">
        <v>27.4</v>
      </c>
      <c r="S54" s="164">
        <v>24.3</v>
      </c>
      <c r="T54" s="164">
        <v>33.299999999999997</v>
      </c>
      <c r="U54" s="165">
        <v>51.1</v>
      </c>
      <c r="V54" s="166">
        <v>2177.6</v>
      </c>
      <c r="W54" s="158">
        <v>4965</v>
      </c>
      <c r="X54" s="162">
        <v>283</v>
      </c>
      <c r="Y54" s="162">
        <v>16</v>
      </c>
      <c r="Z54" s="159">
        <v>6333</v>
      </c>
      <c r="AA54" s="167">
        <v>7793</v>
      </c>
      <c r="AB54" s="168">
        <v>48853</v>
      </c>
      <c r="AC54" s="169" t="s">
        <v>95</v>
      </c>
      <c r="AD54" s="170" t="s">
        <v>96</v>
      </c>
      <c r="AE54" s="61"/>
    </row>
    <row r="55" spans="1:31">
      <c r="A55" s="62"/>
      <c r="B55" s="54" t="s">
        <v>97</v>
      </c>
      <c r="C55" s="55" t="s">
        <v>98</v>
      </c>
      <c r="D55" s="158">
        <v>1287</v>
      </c>
      <c r="E55" s="159">
        <v>1161</v>
      </c>
      <c r="F55" s="159">
        <v>933</v>
      </c>
      <c r="G55" s="160">
        <v>792</v>
      </c>
      <c r="H55" s="159">
        <v>1558</v>
      </c>
      <c r="I55" s="159">
        <v>1722</v>
      </c>
      <c r="J55" s="159">
        <v>1871</v>
      </c>
      <c r="K55" s="161">
        <v>1915</v>
      </c>
      <c r="L55" s="162">
        <v>2450</v>
      </c>
      <c r="M55" s="160">
        <v>3368</v>
      </c>
      <c r="N55" s="61"/>
      <c r="O55" s="62"/>
      <c r="P55" s="163">
        <v>737.4</v>
      </c>
      <c r="Q55" s="164">
        <v>14</v>
      </c>
      <c r="R55" s="164">
        <v>10.8</v>
      </c>
      <c r="S55" s="164">
        <v>6.9</v>
      </c>
      <c r="T55" s="164">
        <v>10.5</v>
      </c>
      <c r="U55" s="165">
        <v>13</v>
      </c>
      <c r="V55" s="166">
        <v>792.5</v>
      </c>
      <c r="W55" s="158">
        <v>937</v>
      </c>
      <c r="X55" s="162">
        <v>100</v>
      </c>
      <c r="Y55" s="162">
        <v>27</v>
      </c>
      <c r="Z55" s="159">
        <v>2857</v>
      </c>
      <c r="AA55" s="167">
        <v>1568</v>
      </c>
      <c r="AB55" s="168">
        <v>12581</v>
      </c>
      <c r="AC55" s="169" t="s">
        <v>97</v>
      </c>
      <c r="AD55" s="170" t="s">
        <v>98</v>
      </c>
      <c r="AE55" s="61"/>
    </row>
    <row r="56" spans="1:31">
      <c r="A56" s="62"/>
      <c r="B56" s="54" t="s">
        <v>99</v>
      </c>
      <c r="C56" s="55" t="s">
        <v>100</v>
      </c>
      <c r="D56" s="158">
        <v>1801</v>
      </c>
      <c r="E56" s="159">
        <v>1543</v>
      </c>
      <c r="F56" s="159">
        <v>1352</v>
      </c>
      <c r="G56" s="160">
        <v>1108</v>
      </c>
      <c r="H56" s="159">
        <v>2008</v>
      </c>
      <c r="I56" s="159">
        <v>1993</v>
      </c>
      <c r="J56" s="159">
        <v>2212</v>
      </c>
      <c r="K56" s="161">
        <v>2495</v>
      </c>
      <c r="L56" s="162">
        <v>4204</v>
      </c>
      <c r="M56" s="160">
        <v>5581</v>
      </c>
      <c r="N56" s="61"/>
      <c r="O56" s="62"/>
      <c r="P56" s="163">
        <v>775.7</v>
      </c>
      <c r="Q56" s="164">
        <v>11.5</v>
      </c>
      <c r="R56" s="164">
        <v>15</v>
      </c>
      <c r="S56" s="164">
        <v>9.6999999999999993</v>
      </c>
      <c r="T56" s="164">
        <v>15.2</v>
      </c>
      <c r="U56" s="165">
        <v>24.1</v>
      </c>
      <c r="V56" s="166">
        <v>851.2</v>
      </c>
      <c r="W56" s="158">
        <v>698</v>
      </c>
      <c r="X56" s="162">
        <v>163</v>
      </c>
      <c r="Y56" s="162">
        <v>32</v>
      </c>
      <c r="Z56" s="159">
        <v>3059</v>
      </c>
      <c r="AA56" s="167">
        <v>2283</v>
      </c>
      <c r="AB56" s="168">
        <v>17107</v>
      </c>
      <c r="AC56" s="169" t="s">
        <v>99</v>
      </c>
      <c r="AD56" s="170" t="s">
        <v>100</v>
      </c>
      <c r="AE56" s="61"/>
    </row>
    <row r="57" spans="1:31">
      <c r="A57" s="62"/>
      <c r="B57" s="54" t="s">
        <v>101</v>
      </c>
      <c r="C57" s="55" t="s">
        <v>102</v>
      </c>
      <c r="D57" s="158">
        <v>109</v>
      </c>
      <c r="E57" s="159">
        <v>109</v>
      </c>
      <c r="F57" s="159">
        <v>65</v>
      </c>
      <c r="G57" s="160">
        <v>69</v>
      </c>
      <c r="H57" s="159">
        <v>100</v>
      </c>
      <c r="I57" s="159">
        <v>89</v>
      </c>
      <c r="J57" s="159">
        <v>92</v>
      </c>
      <c r="K57" s="161">
        <v>124</v>
      </c>
      <c r="L57" s="162">
        <v>288</v>
      </c>
      <c r="M57" s="160">
        <v>336</v>
      </c>
      <c r="N57" s="61"/>
      <c r="O57" s="62"/>
      <c r="P57" s="163">
        <v>338.8</v>
      </c>
      <c r="Q57" s="164">
        <v>1.1000000000000001</v>
      </c>
      <c r="R57" s="164">
        <v>9.3000000000000007</v>
      </c>
      <c r="S57" s="164">
        <v>0.6</v>
      </c>
      <c r="T57" s="164">
        <v>2.6</v>
      </c>
      <c r="U57" s="165">
        <v>4.2</v>
      </c>
      <c r="V57" s="166">
        <v>356.6</v>
      </c>
      <c r="W57" s="158">
        <v>16</v>
      </c>
      <c r="X57" s="162">
        <v>5</v>
      </c>
      <c r="Y57" s="162">
        <v>1</v>
      </c>
      <c r="Z57" s="159">
        <v>66</v>
      </c>
      <c r="AA57" s="167">
        <v>100</v>
      </c>
      <c r="AB57" s="168">
        <v>972</v>
      </c>
      <c r="AC57" s="169" t="s">
        <v>101</v>
      </c>
      <c r="AD57" s="170" t="s">
        <v>102</v>
      </c>
      <c r="AE57" s="61"/>
    </row>
    <row r="58" spans="1:31">
      <c r="A58" s="62"/>
      <c r="B58" s="66"/>
      <c r="C58" s="67"/>
      <c r="D58" s="185"/>
      <c r="E58" s="186"/>
      <c r="F58" s="186"/>
      <c r="G58" s="187"/>
      <c r="H58" s="186"/>
      <c r="I58" s="186"/>
      <c r="J58" s="186"/>
      <c r="K58" s="188"/>
      <c r="L58" s="76"/>
      <c r="M58" s="77"/>
      <c r="N58" s="63"/>
      <c r="O58" s="62"/>
      <c r="P58" s="73"/>
      <c r="Q58" s="74"/>
      <c r="R58" s="74"/>
      <c r="S58" s="74"/>
      <c r="T58" s="74"/>
      <c r="U58" s="77"/>
      <c r="V58" s="189"/>
      <c r="W58" s="190"/>
      <c r="X58" s="191"/>
      <c r="Y58" s="191"/>
      <c r="Z58" s="192"/>
      <c r="AA58" s="193"/>
      <c r="AB58" s="194"/>
      <c r="AC58" s="183"/>
      <c r="AD58" s="184"/>
      <c r="AE58" s="63"/>
    </row>
    <row r="59" spans="1:31" ht="26.25" customHeight="1">
      <c r="A59" s="20"/>
      <c r="B59" s="78" t="s">
        <v>103</v>
      </c>
      <c r="C59" s="79" t="s">
        <v>104</v>
      </c>
      <c r="D59" s="80" t="s">
        <v>134</v>
      </c>
      <c r="E59" s="83"/>
      <c r="F59" s="83"/>
      <c r="G59" s="83"/>
      <c r="H59" s="83"/>
      <c r="I59" s="83"/>
      <c r="J59" s="83"/>
      <c r="K59" s="83"/>
      <c r="L59" s="83"/>
      <c r="M59" s="195"/>
      <c r="N59" s="85"/>
      <c r="O59" s="20"/>
      <c r="P59" s="80" t="s">
        <v>135</v>
      </c>
      <c r="Q59" s="83"/>
      <c r="R59" s="83"/>
      <c r="S59" s="83"/>
      <c r="T59" s="83"/>
      <c r="U59" s="83"/>
      <c r="V59" s="196"/>
      <c r="W59" s="83" t="s">
        <v>136</v>
      </c>
      <c r="X59" s="83"/>
      <c r="Y59" s="83"/>
      <c r="Z59" s="83"/>
      <c r="AA59" s="83"/>
      <c r="AB59" s="195"/>
      <c r="AC59" s="197" t="s">
        <v>103</v>
      </c>
      <c r="AD59" s="198" t="s">
        <v>104</v>
      </c>
      <c r="AE59" s="85"/>
    </row>
    <row r="60" spans="1:31">
      <c r="A60" s="20"/>
      <c r="B60" s="86"/>
      <c r="C60" s="86"/>
      <c r="D60" s="87" t="s">
        <v>107</v>
      </c>
      <c r="E60" s="87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20"/>
    </row>
    <row r="62" spans="1:31">
      <c r="A62" s="3"/>
      <c r="B62" s="88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</row>
    <row r="63" spans="1:31">
      <c r="A63" s="3"/>
      <c r="B63" s="88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</row>
    <row r="64" spans="1:31">
      <c r="L64" s="199"/>
      <c r="M64" s="199"/>
      <c r="W64" s="200"/>
      <c r="X64" s="200"/>
      <c r="Y64" s="200"/>
      <c r="Z64" s="200"/>
      <c r="AA64" s="200"/>
      <c r="AB64" s="200"/>
    </row>
    <row r="65" spans="4:28">
      <c r="L65" s="199"/>
      <c r="M65" s="199"/>
      <c r="W65" s="200"/>
      <c r="X65" s="200"/>
      <c r="Y65" s="200"/>
      <c r="Z65" s="200"/>
      <c r="AA65" s="200"/>
      <c r="AB65" s="200"/>
    </row>
    <row r="66" spans="4:28">
      <c r="L66" s="199"/>
      <c r="M66" s="199"/>
      <c r="W66" s="200"/>
      <c r="X66" s="200"/>
      <c r="Y66" s="200"/>
      <c r="Z66" s="200"/>
      <c r="AA66" s="200"/>
      <c r="AB66" s="200"/>
    </row>
    <row r="67" spans="4:28">
      <c r="D67" s="201"/>
      <c r="E67" s="201"/>
      <c r="F67" s="201"/>
      <c r="G67" s="201"/>
      <c r="L67" s="199"/>
      <c r="M67" s="199"/>
      <c r="W67" s="200"/>
      <c r="X67" s="200"/>
      <c r="Y67" s="200"/>
      <c r="Z67" s="200"/>
      <c r="AA67" s="200"/>
      <c r="AB67" s="200"/>
    </row>
    <row r="68" spans="4:28">
      <c r="D68" s="201"/>
      <c r="E68" s="201"/>
      <c r="F68" s="201"/>
      <c r="G68" s="201"/>
      <c r="L68" s="199"/>
      <c r="M68" s="199"/>
      <c r="W68" s="200"/>
      <c r="X68" s="200"/>
      <c r="Y68" s="200"/>
      <c r="Z68" s="200"/>
      <c r="AA68" s="200"/>
      <c r="AB68" s="200"/>
    </row>
    <row r="69" spans="4:28">
      <c r="D69" s="201"/>
      <c r="E69" s="201"/>
      <c r="F69" s="201"/>
      <c r="G69" s="201"/>
    </row>
    <row r="70" spans="4:28">
      <c r="D70" s="201"/>
      <c r="E70" s="201"/>
      <c r="F70" s="201"/>
      <c r="G70" s="201"/>
    </row>
    <row r="71" spans="4:28">
      <c r="D71" s="201"/>
      <c r="E71" s="201"/>
      <c r="F71" s="201"/>
      <c r="G71" s="201"/>
    </row>
    <row r="72" spans="4:28">
      <c r="D72" s="201"/>
      <c r="E72" s="201"/>
      <c r="F72" s="201"/>
      <c r="G72" s="201"/>
    </row>
    <row r="73" spans="4:28">
      <c r="D73" s="201"/>
      <c r="E73" s="201"/>
      <c r="F73" s="201"/>
      <c r="G73" s="201"/>
    </row>
    <row r="74" spans="4:28">
      <c r="D74" s="201"/>
      <c r="E74" s="201"/>
      <c r="F74" s="201"/>
      <c r="G74" s="201"/>
    </row>
    <row r="75" spans="4:28">
      <c r="D75" s="201"/>
      <c r="E75" s="201"/>
      <c r="F75" s="201"/>
      <c r="G75" s="201"/>
    </row>
    <row r="76" spans="4:28">
      <c r="D76" s="201"/>
      <c r="E76" s="201"/>
      <c r="F76" s="201"/>
      <c r="G76" s="201"/>
    </row>
    <row r="77" spans="4:28">
      <c r="D77" s="201"/>
      <c r="E77" s="201"/>
      <c r="F77" s="201"/>
      <c r="G77" s="201"/>
    </row>
    <row r="78" spans="4:28">
      <c r="D78" s="201"/>
      <c r="E78" s="201"/>
      <c r="F78" s="201"/>
      <c r="G78" s="201"/>
    </row>
    <row r="79" spans="4:28">
      <c r="D79" s="201"/>
      <c r="E79" s="201"/>
      <c r="F79" s="201"/>
      <c r="G79" s="201"/>
    </row>
    <row r="80" spans="4:28">
      <c r="D80" s="201"/>
      <c r="E80" s="201"/>
      <c r="F80" s="201"/>
      <c r="G80" s="201"/>
    </row>
    <row r="81" spans="4:7">
      <c r="D81" s="201"/>
      <c r="E81" s="201"/>
      <c r="F81" s="201"/>
      <c r="G81" s="201"/>
    </row>
    <row r="82" spans="4:7">
      <c r="D82" s="201"/>
      <c r="E82" s="201"/>
      <c r="F82" s="201"/>
      <c r="G82" s="201"/>
    </row>
    <row r="83" spans="4:7">
      <c r="D83" s="201"/>
      <c r="E83" s="201"/>
      <c r="F83" s="201"/>
      <c r="G83" s="201"/>
    </row>
    <row r="84" spans="4:7">
      <c r="D84" s="201"/>
      <c r="E84" s="201"/>
      <c r="F84" s="201"/>
      <c r="G84" s="201"/>
    </row>
    <row r="85" spans="4:7">
      <c r="D85" s="201"/>
      <c r="E85" s="201"/>
      <c r="F85" s="201"/>
      <c r="G85" s="201"/>
    </row>
    <row r="86" spans="4:7">
      <c r="D86" s="201"/>
      <c r="E86" s="201"/>
      <c r="F86" s="201"/>
      <c r="G86" s="201"/>
    </row>
    <row r="87" spans="4:7">
      <c r="D87" s="201"/>
      <c r="E87" s="201"/>
      <c r="F87" s="201"/>
      <c r="G87" s="201"/>
    </row>
    <row r="88" spans="4:7">
      <c r="D88" s="201"/>
      <c r="E88" s="201"/>
      <c r="F88" s="201"/>
      <c r="G88" s="201"/>
    </row>
    <row r="89" spans="4:7">
      <c r="D89" s="201"/>
      <c r="E89" s="201"/>
      <c r="F89" s="201"/>
      <c r="G89" s="201"/>
    </row>
    <row r="90" spans="4:7">
      <c r="D90" s="201"/>
      <c r="E90" s="201"/>
      <c r="F90" s="201"/>
      <c r="G90" s="201"/>
    </row>
    <row r="91" spans="4:7">
      <c r="D91" s="201"/>
      <c r="E91" s="201"/>
      <c r="F91" s="201"/>
      <c r="G91" s="201"/>
    </row>
    <row r="92" spans="4:7">
      <c r="D92" s="201"/>
      <c r="E92" s="201"/>
      <c r="F92" s="201"/>
      <c r="G92" s="201"/>
    </row>
    <row r="93" spans="4:7">
      <c r="D93" s="201"/>
      <c r="E93" s="201"/>
      <c r="F93" s="201"/>
      <c r="G93" s="201"/>
    </row>
    <row r="94" spans="4:7">
      <c r="D94" s="201"/>
      <c r="E94" s="201"/>
      <c r="F94" s="201"/>
      <c r="G94" s="201"/>
    </row>
    <row r="95" spans="4:7">
      <c r="D95" s="201"/>
      <c r="E95" s="201"/>
      <c r="F95" s="201"/>
      <c r="G95" s="201"/>
    </row>
    <row r="96" spans="4:7">
      <c r="D96" s="201"/>
      <c r="E96" s="201"/>
      <c r="F96" s="201"/>
      <c r="G96" s="201"/>
    </row>
    <row r="97" spans="4:7">
      <c r="D97" s="201"/>
      <c r="E97" s="201"/>
      <c r="F97" s="201"/>
      <c r="G97" s="201"/>
    </row>
    <row r="98" spans="4:7">
      <c r="D98" s="201"/>
      <c r="E98" s="201"/>
      <c r="F98" s="201"/>
      <c r="G98" s="201"/>
    </row>
    <row r="99" spans="4:7">
      <c r="D99" s="201"/>
      <c r="E99" s="201"/>
      <c r="F99" s="201"/>
      <c r="G99" s="201"/>
    </row>
    <row r="100" spans="4:7">
      <c r="D100" s="201"/>
      <c r="E100" s="201"/>
      <c r="F100" s="201"/>
      <c r="G100" s="201"/>
    </row>
    <row r="101" spans="4:7">
      <c r="D101" s="201"/>
      <c r="E101" s="201"/>
      <c r="F101" s="201"/>
      <c r="G101" s="201"/>
    </row>
    <row r="102" spans="4:7">
      <c r="D102" s="201"/>
      <c r="E102" s="201"/>
      <c r="F102" s="201"/>
      <c r="G102" s="201"/>
    </row>
    <row r="103" spans="4:7">
      <c r="D103" s="201"/>
      <c r="E103" s="201"/>
      <c r="F103" s="201"/>
      <c r="G103" s="201"/>
    </row>
    <row r="104" spans="4:7">
      <c r="D104" s="201"/>
      <c r="E104" s="201"/>
      <c r="F104" s="201"/>
      <c r="G104" s="201"/>
    </row>
    <row r="105" spans="4:7">
      <c r="D105" s="201"/>
      <c r="E105" s="201"/>
      <c r="F105" s="201"/>
      <c r="G105" s="201"/>
    </row>
    <row r="106" spans="4:7">
      <c r="D106" s="201"/>
      <c r="E106" s="201"/>
      <c r="F106" s="201"/>
      <c r="G106" s="201"/>
    </row>
    <row r="107" spans="4:7">
      <c r="D107" s="201"/>
      <c r="E107" s="201"/>
      <c r="F107" s="201"/>
      <c r="G107" s="201"/>
    </row>
    <row r="108" spans="4:7">
      <c r="D108" s="201"/>
      <c r="E108" s="201"/>
      <c r="F108" s="201"/>
      <c r="G108" s="201"/>
    </row>
    <row r="109" spans="4:7">
      <c r="D109" s="201"/>
      <c r="E109" s="201"/>
      <c r="F109" s="201"/>
      <c r="G109" s="201"/>
    </row>
    <row r="110" spans="4:7">
      <c r="D110" s="201"/>
      <c r="E110" s="201"/>
      <c r="F110" s="201"/>
      <c r="G110" s="201"/>
    </row>
    <row r="111" spans="4:7">
      <c r="D111" s="201"/>
      <c r="E111" s="201"/>
      <c r="F111" s="201"/>
      <c r="G111" s="201"/>
    </row>
    <row r="112" spans="4:7">
      <c r="D112" s="201"/>
      <c r="E112" s="201"/>
      <c r="F112" s="201"/>
      <c r="G112" s="201"/>
    </row>
    <row r="113" spans="4:7">
      <c r="D113" s="201"/>
      <c r="E113" s="201"/>
      <c r="F113" s="201"/>
      <c r="G113" s="201"/>
    </row>
    <row r="114" spans="4:7">
      <c r="D114" s="201"/>
      <c r="E114" s="201"/>
      <c r="F114" s="201"/>
      <c r="G114" s="201"/>
    </row>
    <row r="115" spans="4:7">
      <c r="D115" s="201"/>
      <c r="E115" s="201"/>
      <c r="F115" s="201"/>
      <c r="G115" s="201"/>
    </row>
    <row r="116" spans="4:7">
      <c r="D116" s="201"/>
      <c r="E116" s="201"/>
      <c r="F116" s="201"/>
      <c r="G116" s="201"/>
    </row>
    <row r="117" spans="4:7">
      <c r="D117" s="201"/>
      <c r="E117" s="201"/>
      <c r="F117" s="201"/>
      <c r="G117" s="201"/>
    </row>
    <row r="118" spans="4:7">
      <c r="D118" s="201"/>
      <c r="E118" s="201"/>
      <c r="F118" s="201"/>
      <c r="G118" s="201"/>
    </row>
    <row r="119" spans="4:7">
      <c r="D119" s="201"/>
      <c r="E119" s="201"/>
      <c r="F119" s="201"/>
      <c r="G119" s="201"/>
    </row>
  </sheetData>
  <mergeCells count="30">
    <mergeCell ref="AC3:AD5"/>
    <mergeCell ref="D59:M59"/>
    <mergeCell ref="P59:V59"/>
    <mergeCell ref="W59:AB59"/>
    <mergeCell ref="Z2:Z4"/>
    <mergeCell ref="AA2:AA4"/>
    <mergeCell ref="AB2:AB4"/>
    <mergeCell ref="B3:C5"/>
    <mergeCell ref="D3:D5"/>
    <mergeCell ref="E3:E5"/>
    <mergeCell ref="F3:F5"/>
    <mergeCell ref="G3:G5"/>
    <mergeCell ref="H3:H5"/>
    <mergeCell ref="I3:I5"/>
    <mergeCell ref="T2:T4"/>
    <mergeCell ref="U2:U4"/>
    <mergeCell ref="V2:V4"/>
    <mergeCell ref="W2:W4"/>
    <mergeCell ref="X2:X4"/>
    <mergeCell ref="Y2:Y4"/>
    <mergeCell ref="D2:G2"/>
    <mergeCell ref="H2:K2"/>
    <mergeCell ref="P2:P4"/>
    <mergeCell ref="Q2:Q4"/>
    <mergeCell ref="R2:R4"/>
    <mergeCell ref="S2:S4"/>
    <mergeCell ref="J3:J5"/>
    <mergeCell ref="K3:K5"/>
    <mergeCell ref="L3:L5"/>
    <mergeCell ref="M3:M5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workbookViewId="0">
      <selection activeCell="S36" sqref="S36"/>
    </sheetView>
  </sheetViews>
  <sheetFormatPr defaultRowHeight="18.75"/>
  <cols>
    <col min="1" max="1" width="1.625" style="5" customWidth="1"/>
    <col min="2" max="11" width="9" style="5"/>
    <col min="12" max="12" width="7.25" style="5" customWidth="1"/>
    <col min="13" max="13" width="9" style="5"/>
    <col min="14" max="14" width="7.25" style="5" customWidth="1"/>
    <col min="15" max="15" width="9" style="5"/>
    <col min="16" max="16" width="7.25" style="5" customWidth="1"/>
    <col min="17" max="17" width="14.875" style="5" customWidth="1"/>
    <col min="18" max="19" width="2.875" style="5" customWidth="1"/>
    <col min="20" max="20" width="11.875" style="5" customWidth="1"/>
    <col min="21" max="21" width="9" style="5"/>
    <col min="22" max="22" width="11.625" style="5" customWidth="1"/>
    <col min="23" max="23" width="9" style="5"/>
    <col min="24" max="24" width="11.875" style="5" customWidth="1"/>
    <col min="25" max="16384" width="9" style="5"/>
  </cols>
  <sheetData>
    <row r="1" spans="1:33">
      <c r="A1" s="1"/>
      <c r="R1" s="1"/>
      <c r="S1" s="1"/>
    </row>
    <row r="2" spans="1:33">
      <c r="A2" s="1"/>
      <c r="B2" s="6"/>
      <c r="C2" s="7"/>
      <c r="D2" s="202" t="s">
        <v>137</v>
      </c>
      <c r="E2" s="203"/>
      <c r="F2" s="203"/>
      <c r="G2" s="204"/>
      <c r="H2" s="205" t="s">
        <v>138</v>
      </c>
      <c r="I2" s="206"/>
      <c r="J2" s="207" t="s">
        <v>139</v>
      </c>
      <c r="K2" s="202" t="s">
        <v>140</v>
      </c>
      <c r="L2" s="203"/>
      <c r="M2" s="203"/>
      <c r="N2" s="203"/>
      <c r="O2" s="203"/>
      <c r="P2" s="203"/>
      <c r="Q2" s="204"/>
      <c r="R2" s="12"/>
      <c r="S2" s="1"/>
      <c r="T2" s="208" t="s">
        <v>141</v>
      </c>
      <c r="U2" s="203"/>
      <c r="V2" s="203"/>
      <c r="W2" s="203"/>
      <c r="X2" s="203"/>
      <c r="Y2" s="204"/>
      <c r="Z2" s="202" t="s">
        <v>142</v>
      </c>
      <c r="AA2" s="203"/>
      <c r="AB2" s="203"/>
      <c r="AC2" s="203"/>
      <c r="AD2" s="204"/>
      <c r="AE2" s="6"/>
      <c r="AF2" s="7"/>
      <c r="AG2" s="12"/>
    </row>
    <row r="3" spans="1:33">
      <c r="A3" s="20"/>
      <c r="B3" s="13" t="s">
        <v>2</v>
      </c>
      <c r="C3" s="13"/>
      <c r="D3" s="209" t="s">
        <v>143</v>
      </c>
      <c r="E3" s="210" t="s">
        <v>144</v>
      </c>
      <c r="F3" s="211" t="s">
        <v>145</v>
      </c>
      <c r="G3" s="212" t="s">
        <v>146</v>
      </c>
      <c r="H3" s="213" t="s">
        <v>147</v>
      </c>
      <c r="I3" s="214" t="s">
        <v>148</v>
      </c>
      <c r="J3" s="215" t="s">
        <v>149</v>
      </c>
      <c r="K3" s="216" t="s">
        <v>150</v>
      </c>
      <c r="L3" s="217"/>
      <c r="M3" s="217"/>
      <c r="N3" s="217"/>
      <c r="O3" s="217"/>
      <c r="P3" s="218"/>
      <c r="Q3" s="219" t="s">
        <v>151</v>
      </c>
      <c r="R3" s="12"/>
      <c r="S3" s="20"/>
      <c r="T3" s="220" t="s">
        <v>152</v>
      </c>
      <c r="U3" s="218"/>
      <c r="V3" s="220" t="s">
        <v>153</v>
      </c>
      <c r="W3" s="218"/>
      <c r="X3" s="217" t="s">
        <v>154</v>
      </c>
      <c r="Y3" s="218"/>
      <c r="Z3" s="221" t="s">
        <v>155</v>
      </c>
      <c r="AA3" s="222" t="s">
        <v>156</v>
      </c>
      <c r="AB3" s="222" t="s">
        <v>157</v>
      </c>
      <c r="AC3" s="223" t="s">
        <v>158</v>
      </c>
      <c r="AD3" s="224" t="s">
        <v>159</v>
      </c>
      <c r="AE3" s="112" t="s">
        <v>2</v>
      </c>
      <c r="AF3" s="112"/>
      <c r="AG3" s="12"/>
    </row>
    <row r="4" spans="1:33">
      <c r="A4" s="28"/>
      <c r="B4" s="13"/>
      <c r="C4" s="13"/>
      <c r="D4" s="225" t="s">
        <v>160</v>
      </c>
      <c r="E4" s="225" t="s">
        <v>161</v>
      </c>
      <c r="F4" s="225" t="s">
        <v>162</v>
      </c>
      <c r="G4" s="226" t="s">
        <v>163</v>
      </c>
      <c r="H4" s="227"/>
      <c r="I4" s="228"/>
      <c r="J4" s="229"/>
      <c r="K4" s="227" t="s">
        <v>164</v>
      </c>
      <c r="L4" s="230" t="s">
        <v>165</v>
      </c>
      <c r="M4" s="227" t="s">
        <v>164</v>
      </c>
      <c r="N4" s="230" t="s">
        <v>165</v>
      </c>
      <c r="O4" s="231" t="s">
        <v>164</v>
      </c>
      <c r="P4" s="230" t="s">
        <v>165</v>
      </c>
      <c r="Q4" s="232"/>
      <c r="R4" s="27"/>
      <c r="S4" s="28"/>
      <c r="T4" s="227" t="s">
        <v>166</v>
      </c>
      <c r="U4" s="228" t="s">
        <v>167</v>
      </c>
      <c r="V4" s="227" t="s">
        <v>166</v>
      </c>
      <c r="W4" s="228" t="s">
        <v>167</v>
      </c>
      <c r="X4" s="227" t="s">
        <v>166</v>
      </c>
      <c r="Y4" s="228" t="s">
        <v>167</v>
      </c>
      <c r="Z4" s="233"/>
      <c r="AA4" s="234"/>
      <c r="AB4" s="234"/>
      <c r="AC4" s="235"/>
      <c r="AD4" s="236"/>
      <c r="AE4" s="112"/>
      <c r="AF4" s="112"/>
      <c r="AG4" s="27"/>
    </row>
    <row r="5" spans="1:33">
      <c r="A5" s="28"/>
      <c r="B5" s="13"/>
      <c r="C5" s="13"/>
      <c r="D5" s="30" t="s">
        <v>168</v>
      </c>
      <c r="E5" s="30" t="s">
        <v>168</v>
      </c>
      <c r="F5" s="30" t="s">
        <v>168</v>
      </c>
      <c r="G5" s="129" t="s">
        <v>168</v>
      </c>
      <c r="H5" s="237" t="s">
        <v>169</v>
      </c>
      <c r="I5" s="238" t="s">
        <v>169</v>
      </c>
      <c r="J5" s="239" t="s">
        <v>170</v>
      </c>
      <c r="K5" s="240"/>
      <c r="L5" s="241"/>
      <c r="M5" s="240"/>
      <c r="N5" s="241"/>
      <c r="O5" s="242"/>
      <c r="P5" s="241"/>
      <c r="Q5" s="243"/>
      <c r="R5" s="35"/>
      <c r="S5" s="28"/>
      <c r="T5" s="240"/>
      <c r="U5" s="244"/>
      <c r="V5" s="240"/>
      <c r="W5" s="244"/>
      <c r="X5" s="240"/>
      <c r="Y5" s="244"/>
      <c r="Z5" s="245"/>
      <c r="AA5" s="246"/>
      <c r="AB5" s="246"/>
      <c r="AC5" s="247"/>
      <c r="AD5" s="248"/>
      <c r="AE5" s="112"/>
      <c r="AF5" s="112"/>
      <c r="AG5" s="35"/>
    </row>
    <row r="6" spans="1:33">
      <c r="A6" s="45"/>
      <c r="B6" s="36" t="s">
        <v>7</v>
      </c>
      <c r="C6" s="249" t="s">
        <v>171</v>
      </c>
      <c r="D6" s="250">
        <v>78459</v>
      </c>
      <c r="E6" s="251">
        <v>70770</v>
      </c>
      <c r="F6" s="251">
        <v>60790</v>
      </c>
      <c r="G6" s="252">
        <v>48936</v>
      </c>
      <c r="H6" s="253">
        <v>40.714402484878207</v>
      </c>
      <c r="I6" s="254">
        <v>59.285597515121793</v>
      </c>
      <c r="J6" s="255">
        <v>105800</v>
      </c>
      <c r="K6" s="256" t="s">
        <v>172</v>
      </c>
      <c r="L6" s="257">
        <v>1892</v>
      </c>
      <c r="M6" s="258" t="s">
        <v>173</v>
      </c>
      <c r="N6" s="259">
        <v>1118</v>
      </c>
      <c r="O6" s="260" t="s">
        <v>174</v>
      </c>
      <c r="P6" s="259">
        <v>1011</v>
      </c>
      <c r="Q6" s="261" t="s">
        <v>175</v>
      </c>
      <c r="R6" s="44"/>
      <c r="S6" s="45"/>
      <c r="T6" s="262" t="s">
        <v>176</v>
      </c>
      <c r="U6" s="263">
        <v>16.564612054009938</v>
      </c>
      <c r="V6" s="262" t="s">
        <v>177</v>
      </c>
      <c r="W6" s="264">
        <v>14.448587443617475</v>
      </c>
      <c r="X6" s="265" t="s">
        <v>178</v>
      </c>
      <c r="Y6" s="263">
        <v>9.4566263823798202</v>
      </c>
      <c r="Z6" s="131">
        <v>1990</v>
      </c>
      <c r="AA6" s="132">
        <v>2604</v>
      </c>
      <c r="AB6" s="132">
        <v>464</v>
      </c>
      <c r="AC6" s="133">
        <v>429</v>
      </c>
      <c r="AD6" s="266">
        <v>5487</v>
      </c>
      <c r="AE6" s="146" t="s">
        <v>7</v>
      </c>
      <c r="AF6" s="147" t="s">
        <v>171</v>
      </c>
      <c r="AG6" s="44"/>
    </row>
    <row r="7" spans="1:33">
      <c r="A7" s="45"/>
      <c r="B7" s="46" t="s">
        <v>9</v>
      </c>
      <c r="C7" s="157" t="s">
        <v>179</v>
      </c>
      <c r="D7" s="267">
        <v>18921</v>
      </c>
      <c r="E7" s="268">
        <v>17372</v>
      </c>
      <c r="F7" s="268">
        <v>14856</v>
      </c>
      <c r="G7" s="269">
        <v>11614</v>
      </c>
      <c r="H7" s="270">
        <v>41.424143275357331</v>
      </c>
      <c r="I7" s="271">
        <v>58.575856724642669</v>
      </c>
      <c r="J7" s="272">
        <v>21145</v>
      </c>
      <c r="K7" s="273" t="s">
        <v>172</v>
      </c>
      <c r="L7" s="274">
        <v>1184</v>
      </c>
      <c r="M7" s="275" t="s">
        <v>180</v>
      </c>
      <c r="N7" s="276">
        <v>312</v>
      </c>
      <c r="O7" s="277" t="s">
        <v>174</v>
      </c>
      <c r="P7" s="276">
        <v>299</v>
      </c>
      <c r="Q7" s="278" t="s">
        <v>181</v>
      </c>
      <c r="R7" s="53"/>
      <c r="S7" s="45"/>
      <c r="T7" s="279" t="s">
        <v>176</v>
      </c>
      <c r="U7" s="280">
        <v>24.973143032535297</v>
      </c>
      <c r="V7" s="279" t="s">
        <v>177</v>
      </c>
      <c r="W7" s="281">
        <v>14.191988950276244</v>
      </c>
      <c r="X7" s="282" t="s">
        <v>182</v>
      </c>
      <c r="Y7" s="280">
        <v>11.571516267648864</v>
      </c>
      <c r="Z7" s="148">
        <v>592</v>
      </c>
      <c r="AA7" s="149">
        <v>705</v>
      </c>
      <c r="AB7" s="149">
        <v>126</v>
      </c>
      <c r="AC7" s="136">
        <v>95</v>
      </c>
      <c r="AD7" s="156">
        <v>1518</v>
      </c>
      <c r="AE7" s="47" t="s">
        <v>9</v>
      </c>
      <c r="AF7" s="157" t="s">
        <v>179</v>
      </c>
      <c r="AG7" s="53"/>
    </row>
    <row r="8" spans="1:33">
      <c r="A8" s="62"/>
      <c r="B8" s="54" t="s">
        <v>11</v>
      </c>
      <c r="C8" s="170" t="s">
        <v>183</v>
      </c>
      <c r="D8" s="162">
        <v>7184</v>
      </c>
      <c r="E8" s="159">
        <v>6751</v>
      </c>
      <c r="F8" s="159">
        <v>5807</v>
      </c>
      <c r="G8" s="167">
        <v>4595</v>
      </c>
      <c r="H8" s="163">
        <v>44.156692056583239</v>
      </c>
      <c r="I8" s="165">
        <v>55.843307943416754</v>
      </c>
      <c r="J8" s="168">
        <v>6990</v>
      </c>
      <c r="K8" s="283" t="s">
        <v>172</v>
      </c>
      <c r="L8" s="284">
        <v>321</v>
      </c>
      <c r="M8" s="285" t="s">
        <v>180</v>
      </c>
      <c r="N8" s="160">
        <v>229</v>
      </c>
      <c r="O8" s="286" t="s">
        <v>174</v>
      </c>
      <c r="P8" s="160">
        <v>154</v>
      </c>
      <c r="Q8" s="287" t="s">
        <v>184</v>
      </c>
      <c r="R8" s="61"/>
      <c r="S8" s="62"/>
      <c r="T8" s="288" t="s">
        <v>182</v>
      </c>
      <c r="U8" s="289">
        <v>18.391633609808871</v>
      </c>
      <c r="V8" s="288" t="s">
        <v>177</v>
      </c>
      <c r="W8" s="290">
        <v>12.612693833393438</v>
      </c>
      <c r="X8" s="291" t="s">
        <v>185</v>
      </c>
      <c r="Y8" s="289">
        <v>12.567616300036061</v>
      </c>
      <c r="Z8" s="158">
        <v>212</v>
      </c>
      <c r="AA8" s="159">
        <v>218</v>
      </c>
      <c r="AB8" s="159">
        <v>31</v>
      </c>
      <c r="AC8" s="160">
        <v>17</v>
      </c>
      <c r="AD8" s="168">
        <v>478</v>
      </c>
      <c r="AE8" s="169" t="s">
        <v>11</v>
      </c>
      <c r="AF8" s="170" t="s">
        <v>183</v>
      </c>
      <c r="AG8" s="61"/>
    </row>
    <row r="9" spans="1:33">
      <c r="A9" s="62"/>
      <c r="B9" s="54" t="s">
        <v>13</v>
      </c>
      <c r="C9" s="170" t="s">
        <v>186</v>
      </c>
      <c r="D9" s="162">
        <v>2933</v>
      </c>
      <c r="E9" s="159">
        <v>2582</v>
      </c>
      <c r="F9" s="159">
        <v>2037</v>
      </c>
      <c r="G9" s="167">
        <v>1372</v>
      </c>
      <c r="H9" s="163">
        <v>35.568513119533527</v>
      </c>
      <c r="I9" s="165">
        <v>64.431486880466466</v>
      </c>
      <c r="J9" s="168">
        <v>4870</v>
      </c>
      <c r="K9" s="283" t="s">
        <v>172</v>
      </c>
      <c r="L9" s="284">
        <v>34</v>
      </c>
      <c r="M9" s="285" t="s">
        <v>174</v>
      </c>
      <c r="N9" s="160">
        <v>26</v>
      </c>
      <c r="O9" s="286" t="s">
        <v>180</v>
      </c>
      <c r="P9" s="160">
        <v>21</v>
      </c>
      <c r="Q9" s="287" t="s">
        <v>187</v>
      </c>
      <c r="R9" s="61"/>
      <c r="S9" s="62"/>
      <c r="T9" s="288" t="s">
        <v>188</v>
      </c>
      <c r="U9" s="289">
        <v>19.533851276359602</v>
      </c>
      <c r="V9" s="288" t="s">
        <v>177</v>
      </c>
      <c r="W9" s="290">
        <v>18.229744728079911</v>
      </c>
      <c r="X9" s="291" t="s">
        <v>189</v>
      </c>
      <c r="Y9" s="289">
        <v>18.174250832408433</v>
      </c>
      <c r="Z9" s="158">
        <v>48</v>
      </c>
      <c r="AA9" s="159">
        <v>79</v>
      </c>
      <c r="AB9" s="159">
        <v>10</v>
      </c>
      <c r="AC9" s="160">
        <v>4</v>
      </c>
      <c r="AD9" s="168">
        <v>141</v>
      </c>
      <c r="AE9" s="169" t="s">
        <v>13</v>
      </c>
      <c r="AF9" s="170" t="s">
        <v>186</v>
      </c>
      <c r="AG9" s="61"/>
    </row>
    <row r="10" spans="1:33">
      <c r="A10" s="62"/>
      <c r="B10" s="54" t="s">
        <v>15</v>
      </c>
      <c r="C10" s="170" t="s">
        <v>190</v>
      </c>
      <c r="D10" s="162">
        <v>2353</v>
      </c>
      <c r="E10" s="159">
        <v>2141</v>
      </c>
      <c r="F10" s="159">
        <v>1944</v>
      </c>
      <c r="G10" s="167">
        <v>1623</v>
      </c>
      <c r="H10" s="163">
        <v>31.300061614294517</v>
      </c>
      <c r="I10" s="165">
        <v>68.69993838570548</v>
      </c>
      <c r="J10" s="168">
        <v>1590</v>
      </c>
      <c r="K10" s="283" t="s">
        <v>191</v>
      </c>
      <c r="L10" s="284">
        <v>69</v>
      </c>
      <c r="M10" s="285" t="s">
        <v>192</v>
      </c>
      <c r="N10" s="160">
        <v>52</v>
      </c>
      <c r="O10" s="286" t="s">
        <v>174</v>
      </c>
      <c r="P10" s="160">
        <v>44</v>
      </c>
      <c r="Q10" s="287" t="s">
        <v>193</v>
      </c>
      <c r="R10" s="61"/>
      <c r="S10" s="62"/>
      <c r="T10" s="288" t="s">
        <v>176</v>
      </c>
      <c r="U10" s="289">
        <v>47.808764940239044</v>
      </c>
      <c r="V10" s="288" t="s">
        <v>177</v>
      </c>
      <c r="W10" s="290">
        <v>15.373798921959223</v>
      </c>
      <c r="X10" s="291" t="s">
        <v>178</v>
      </c>
      <c r="Y10" s="289">
        <v>7.3775486290133587</v>
      </c>
      <c r="Z10" s="158">
        <v>128</v>
      </c>
      <c r="AA10" s="159">
        <v>176</v>
      </c>
      <c r="AB10" s="159">
        <v>44</v>
      </c>
      <c r="AC10" s="160">
        <v>33</v>
      </c>
      <c r="AD10" s="168">
        <v>381</v>
      </c>
      <c r="AE10" s="169" t="s">
        <v>15</v>
      </c>
      <c r="AF10" s="170" t="s">
        <v>190</v>
      </c>
      <c r="AG10" s="61"/>
    </row>
    <row r="11" spans="1:33">
      <c r="A11" s="62"/>
      <c r="B11" s="54" t="s">
        <v>133</v>
      </c>
      <c r="C11" s="170" t="s">
        <v>194</v>
      </c>
      <c r="D11" s="162">
        <v>1648</v>
      </c>
      <c r="E11" s="159">
        <v>1461</v>
      </c>
      <c r="F11" s="159">
        <v>1225</v>
      </c>
      <c r="G11" s="167">
        <v>966</v>
      </c>
      <c r="H11" s="163">
        <v>28.674948240165634</v>
      </c>
      <c r="I11" s="165">
        <v>71.325051759834366</v>
      </c>
      <c r="J11" s="168">
        <v>1770</v>
      </c>
      <c r="K11" s="283" t="s">
        <v>195</v>
      </c>
      <c r="L11" s="284">
        <v>22</v>
      </c>
      <c r="M11" s="285" t="s">
        <v>174</v>
      </c>
      <c r="N11" s="160">
        <v>19</v>
      </c>
      <c r="O11" s="286" t="s">
        <v>192</v>
      </c>
      <c r="P11" s="160">
        <v>19</v>
      </c>
      <c r="Q11" s="287" t="s">
        <v>196</v>
      </c>
      <c r="R11" s="61"/>
      <c r="S11" s="62"/>
      <c r="T11" s="288" t="s">
        <v>188</v>
      </c>
      <c r="U11" s="289">
        <v>26.406157489638836</v>
      </c>
      <c r="V11" s="288" t="s">
        <v>182</v>
      </c>
      <c r="W11" s="290">
        <v>13.025458851391356</v>
      </c>
      <c r="X11" s="291" t="s">
        <v>178</v>
      </c>
      <c r="Y11" s="289">
        <v>12.90704558910598</v>
      </c>
      <c r="Z11" s="158">
        <v>51</v>
      </c>
      <c r="AA11" s="159">
        <v>73</v>
      </c>
      <c r="AB11" s="159">
        <v>17</v>
      </c>
      <c r="AC11" s="160">
        <v>3</v>
      </c>
      <c r="AD11" s="168">
        <v>144</v>
      </c>
      <c r="AE11" s="169" t="s">
        <v>133</v>
      </c>
      <c r="AF11" s="170" t="s">
        <v>194</v>
      </c>
      <c r="AG11" s="61"/>
    </row>
    <row r="12" spans="1:33">
      <c r="A12" s="62"/>
      <c r="B12" s="54" t="s">
        <v>19</v>
      </c>
      <c r="C12" s="170" t="s">
        <v>197</v>
      </c>
      <c r="D12" s="162">
        <v>1458</v>
      </c>
      <c r="E12" s="159">
        <v>1330</v>
      </c>
      <c r="F12" s="159">
        <v>1140</v>
      </c>
      <c r="G12" s="167">
        <v>900</v>
      </c>
      <c r="H12" s="163">
        <v>45.222222222222221</v>
      </c>
      <c r="I12" s="165">
        <v>54.777777777777779</v>
      </c>
      <c r="J12" s="168">
        <v>1830</v>
      </c>
      <c r="K12" s="283" t="s">
        <v>172</v>
      </c>
      <c r="L12" s="284">
        <v>226</v>
      </c>
      <c r="M12" s="285" t="s">
        <v>198</v>
      </c>
      <c r="N12" s="160">
        <v>14</v>
      </c>
      <c r="O12" s="286" t="s">
        <v>199</v>
      </c>
      <c r="P12" s="160">
        <v>9</v>
      </c>
      <c r="Q12" s="287" t="s">
        <v>200</v>
      </c>
      <c r="R12" s="61"/>
      <c r="S12" s="62"/>
      <c r="T12" s="288" t="s">
        <v>188</v>
      </c>
      <c r="U12" s="289">
        <v>16.670832291927017</v>
      </c>
      <c r="V12" s="288" t="s">
        <v>176</v>
      </c>
      <c r="W12" s="290">
        <v>16.295926018495376</v>
      </c>
      <c r="X12" s="291" t="s">
        <v>201</v>
      </c>
      <c r="Y12" s="289">
        <v>12.946763309172708</v>
      </c>
      <c r="Z12" s="158">
        <v>44</v>
      </c>
      <c r="AA12" s="159">
        <v>43</v>
      </c>
      <c r="AB12" s="159">
        <v>7</v>
      </c>
      <c r="AC12" s="160">
        <v>13</v>
      </c>
      <c r="AD12" s="168">
        <v>107</v>
      </c>
      <c r="AE12" s="169" t="s">
        <v>19</v>
      </c>
      <c r="AF12" s="170" t="s">
        <v>197</v>
      </c>
      <c r="AG12" s="61"/>
    </row>
    <row r="13" spans="1:33">
      <c r="A13" s="62"/>
      <c r="B13" s="54" t="s">
        <v>21</v>
      </c>
      <c r="C13" s="170" t="s">
        <v>202</v>
      </c>
      <c r="D13" s="162">
        <v>2254</v>
      </c>
      <c r="E13" s="159">
        <v>2085</v>
      </c>
      <c r="F13" s="159">
        <v>1809</v>
      </c>
      <c r="G13" s="167">
        <v>1390</v>
      </c>
      <c r="H13" s="163">
        <v>59.208633093525179</v>
      </c>
      <c r="I13" s="165">
        <v>40.791366906474821</v>
      </c>
      <c r="J13" s="168">
        <v>3360</v>
      </c>
      <c r="K13" s="283" t="s">
        <v>172</v>
      </c>
      <c r="L13" s="284">
        <v>556</v>
      </c>
      <c r="M13" s="285" t="s">
        <v>203</v>
      </c>
      <c r="N13" s="160">
        <v>48</v>
      </c>
      <c r="O13" s="286" t="s">
        <v>199</v>
      </c>
      <c r="P13" s="160">
        <v>44</v>
      </c>
      <c r="Q13" s="287" t="s">
        <v>204</v>
      </c>
      <c r="R13" s="61"/>
      <c r="S13" s="62"/>
      <c r="T13" s="288" t="s">
        <v>182</v>
      </c>
      <c r="U13" s="289">
        <v>17.128910583536722</v>
      </c>
      <c r="V13" s="288" t="s">
        <v>177</v>
      </c>
      <c r="W13" s="290">
        <v>13.956068338140671</v>
      </c>
      <c r="X13" s="291" t="s">
        <v>176</v>
      </c>
      <c r="Y13" s="289">
        <v>13.689815842023521</v>
      </c>
      <c r="Z13" s="158">
        <v>25</v>
      </c>
      <c r="AA13" s="159">
        <v>29</v>
      </c>
      <c r="AB13" s="159">
        <v>9</v>
      </c>
      <c r="AC13" s="160">
        <v>15</v>
      </c>
      <c r="AD13" s="168">
        <v>78</v>
      </c>
      <c r="AE13" s="169" t="s">
        <v>21</v>
      </c>
      <c r="AF13" s="170" t="s">
        <v>202</v>
      </c>
      <c r="AG13" s="61"/>
    </row>
    <row r="14" spans="1:33">
      <c r="A14" s="62"/>
      <c r="B14" s="54" t="s">
        <v>23</v>
      </c>
      <c r="C14" s="170" t="s">
        <v>205</v>
      </c>
      <c r="D14" s="162">
        <v>444</v>
      </c>
      <c r="E14" s="159">
        <v>406</v>
      </c>
      <c r="F14" s="159">
        <v>374</v>
      </c>
      <c r="G14" s="167">
        <v>330</v>
      </c>
      <c r="H14" s="163">
        <v>33.939393939393945</v>
      </c>
      <c r="I14" s="165">
        <v>66.060606060606062</v>
      </c>
      <c r="J14" s="168">
        <v>241</v>
      </c>
      <c r="K14" s="283" t="s">
        <v>206</v>
      </c>
      <c r="L14" s="284">
        <v>41</v>
      </c>
      <c r="M14" s="285" t="s">
        <v>207</v>
      </c>
      <c r="N14" s="160">
        <v>26</v>
      </c>
      <c r="O14" s="286" t="s">
        <v>208</v>
      </c>
      <c r="P14" s="160">
        <v>26</v>
      </c>
      <c r="Q14" s="287" t="s">
        <v>209</v>
      </c>
      <c r="R14" s="61"/>
      <c r="S14" s="62"/>
      <c r="T14" s="288" t="s">
        <v>182</v>
      </c>
      <c r="U14" s="289">
        <v>24.726581074655254</v>
      </c>
      <c r="V14" s="288" t="s">
        <v>177</v>
      </c>
      <c r="W14" s="290">
        <v>24.155967665240134</v>
      </c>
      <c r="X14" s="291" t="s">
        <v>178</v>
      </c>
      <c r="Y14" s="289">
        <v>10.984308131241084</v>
      </c>
      <c r="Z14" s="158">
        <v>53</v>
      </c>
      <c r="AA14" s="159">
        <v>56</v>
      </c>
      <c r="AB14" s="159">
        <v>5</v>
      </c>
      <c r="AC14" s="160">
        <v>3</v>
      </c>
      <c r="AD14" s="168">
        <v>117</v>
      </c>
      <c r="AE14" s="169" t="s">
        <v>23</v>
      </c>
      <c r="AF14" s="170" t="s">
        <v>205</v>
      </c>
      <c r="AG14" s="61"/>
    </row>
    <row r="15" spans="1:33">
      <c r="A15" s="62"/>
      <c r="B15" s="54" t="s">
        <v>25</v>
      </c>
      <c r="C15" s="170" t="s">
        <v>210</v>
      </c>
      <c r="D15" s="162">
        <v>456</v>
      </c>
      <c r="E15" s="159">
        <v>441</v>
      </c>
      <c r="F15" s="159">
        <v>390</v>
      </c>
      <c r="G15" s="167">
        <v>338</v>
      </c>
      <c r="H15" s="163">
        <v>37.278106508875744</v>
      </c>
      <c r="I15" s="165">
        <v>62.721893491124256</v>
      </c>
      <c r="J15" s="168">
        <v>340</v>
      </c>
      <c r="K15" s="283" t="s">
        <v>206</v>
      </c>
      <c r="L15" s="284">
        <v>7</v>
      </c>
      <c r="M15" s="285" t="s">
        <v>211</v>
      </c>
      <c r="N15" s="160">
        <v>4</v>
      </c>
      <c r="O15" s="286" t="s">
        <v>212</v>
      </c>
      <c r="P15" s="160">
        <v>4</v>
      </c>
      <c r="Q15" s="287" t="s">
        <v>213</v>
      </c>
      <c r="R15" s="61"/>
      <c r="S15" s="62"/>
      <c r="T15" s="288" t="s">
        <v>182</v>
      </c>
      <c r="U15" s="289">
        <v>33.788395904436861</v>
      </c>
      <c r="V15" s="288" t="s">
        <v>176</v>
      </c>
      <c r="W15" s="290">
        <v>19.624573378839592</v>
      </c>
      <c r="X15" s="291" t="s">
        <v>214</v>
      </c>
      <c r="Y15" s="289">
        <v>12.286689419795222</v>
      </c>
      <c r="Z15" s="158">
        <v>26</v>
      </c>
      <c r="AA15" s="159">
        <v>25</v>
      </c>
      <c r="AB15" s="159">
        <v>3</v>
      </c>
      <c r="AC15" s="160">
        <v>5</v>
      </c>
      <c r="AD15" s="168">
        <v>59</v>
      </c>
      <c r="AE15" s="169" t="s">
        <v>25</v>
      </c>
      <c r="AF15" s="170" t="s">
        <v>210</v>
      </c>
      <c r="AG15" s="61"/>
    </row>
    <row r="16" spans="1:33">
      <c r="A16" s="62"/>
      <c r="B16" s="54" t="s">
        <v>27</v>
      </c>
      <c r="C16" s="170" t="s">
        <v>215</v>
      </c>
      <c r="D16" s="162">
        <v>191</v>
      </c>
      <c r="E16" s="159">
        <v>175</v>
      </c>
      <c r="F16" s="159">
        <v>130</v>
      </c>
      <c r="G16" s="167">
        <v>100</v>
      </c>
      <c r="H16" s="163">
        <v>41</v>
      </c>
      <c r="I16" s="165">
        <v>59</v>
      </c>
      <c r="J16" s="168">
        <v>154</v>
      </c>
      <c r="K16" s="283" t="s">
        <v>172</v>
      </c>
      <c r="L16" s="284">
        <v>14</v>
      </c>
      <c r="M16" s="285" t="s">
        <v>216</v>
      </c>
      <c r="N16" s="160">
        <v>5</v>
      </c>
      <c r="O16" s="286" t="s">
        <v>174</v>
      </c>
      <c r="P16" s="160">
        <v>5</v>
      </c>
      <c r="Q16" s="287" t="s">
        <v>217</v>
      </c>
      <c r="R16" s="61"/>
      <c r="S16" s="62"/>
      <c r="T16" s="288" t="s">
        <v>218</v>
      </c>
      <c r="U16" s="289">
        <v>35.428571428571423</v>
      </c>
      <c r="V16" s="288" t="s">
        <v>185</v>
      </c>
      <c r="W16" s="290">
        <v>31.714285714285712</v>
      </c>
      <c r="X16" s="291" t="s">
        <v>189</v>
      </c>
      <c r="Y16" s="289">
        <v>30.285714285714288</v>
      </c>
      <c r="Z16" s="158">
        <v>5</v>
      </c>
      <c r="AA16" s="159">
        <v>6</v>
      </c>
      <c r="AB16" s="159">
        <v>0</v>
      </c>
      <c r="AC16" s="160">
        <v>2</v>
      </c>
      <c r="AD16" s="168">
        <v>13</v>
      </c>
      <c r="AE16" s="169" t="s">
        <v>27</v>
      </c>
      <c r="AF16" s="170" t="s">
        <v>215</v>
      </c>
      <c r="AG16" s="61"/>
    </row>
    <row r="17" spans="1:33">
      <c r="A17" s="62"/>
      <c r="B17" s="54"/>
      <c r="C17" s="170"/>
      <c r="D17" s="292"/>
      <c r="E17" s="293"/>
      <c r="F17" s="293"/>
      <c r="G17" s="294"/>
      <c r="H17" s="295"/>
      <c r="I17" s="296"/>
      <c r="J17" s="297"/>
      <c r="K17" s="298"/>
      <c r="L17" s="299"/>
      <c r="M17" s="300"/>
      <c r="N17" s="301"/>
      <c r="O17" s="302"/>
      <c r="P17" s="301"/>
      <c r="Q17" s="303"/>
      <c r="R17" s="63"/>
      <c r="S17" s="62"/>
      <c r="T17" s="304"/>
      <c r="U17" s="305"/>
      <c r="V17" s="304"/>
      <c r="W17" s="306"/>
      <c r="X17" s="307"/>
      <c r="Y17" s="305"/>
      <c r="Z17" s="308"/>
      <c r="AA17" s="293"/>
      <c r="AB17" s="293"/>
      <c r="AC17" s="301"/>
      <c r="AD17" s="297"/>
      <c r="AE17" s="169"/>
      <c r="AF17" s="170"/>
      <c r="AG17" s="63"/>
    </row>
    <row r="18" spans="1:33">
      <c r="A18" s="45"/>
      <c r="B18" s="46" t="s">
        <v>29</v>
      </c>
      <c r="C18" s="157" t="s">
        <v>30</v>
      </c>
      <c r="D18" s="135">
        <v>18832</v>
      </c>
      <c r="E18" s="149">
        <v>15418</v>
      </c>
      <c r="F18" s="149">
        <v>12434</v>
      </c>
      <c r="G18" s="155">
        <v>9412</v>
      </c>
      <c r="H18" s="151">
        <v>46.058223544411391</v>
      </c>
      <c r="I18" s="153">
        <v>53.941776455588609</v>
      </c>
      <c r="J18" s="156">
        <v>34159</v>
      </c>
      <c r="K18" s="273" t="s">
        <v>172</v>
      </c>
      <c r="L18" s="309">
        <v>527</v>
      </c>
      <c r="M18" s="275" t="s">
        <v>216</v>
      </c>
      <c r="N18" s="136">
        <v>200</v>
      </c>
      <c r="O18" s="277" t="s">
        <v>219</v>
      </c>
      <c r="P18" s="136">
        <v>179</v>
      </c>
      <c r="Q18" s="278" t="s">
        <v>220</v>
      </c>
      <c r="R18" s="53"/>
      <c r="S18" s="45"/>
      <c r="T18" s="279" t="s">
        <v>214</v>
      </c>
      <c r="U18" s="280">
        <v>14.166612104148935</v>
      </c>
      <c r="V18" s="279" t="s">
        <v>177</v>
      </c>
      <c r="W18" s="281">
        <v>12.763264148060848</v>
      </c>
      <c r="X18" s="282" t="s">
        <v>188</v>
      </c>
      <c r="Y18" s="280">
        <v>12.479539055850193</v>
      </c>
      <c r="Z18" s="148">
        <v>329</v>
      </c>
      <c r="AA18" s="149">
        <v>559</v>
      </c>
      <c r="AB18" s="149">
        <v>99</v>
      </c>
      <c r="AC18" s="136">
        <v>108</v>
      </c>
      <c r="AD18" s="156">
        <v>1095</v>
      </c>
      <c r="AE18" s="47" t="s">
        <v>29</v>
      </c>
      <c r="AF18" s="157" t="s">
        <v>30</v>
      </c>
      <c r="AG18" s="53"/>
    </row>
    <row r="19" spans="1:33">
      <c r="A19" s="62"/>
      <c r="B19" s="54" t="s">
        <v>31</v>
      </c>
      <c r="C19" s="170" t="s">
        <v>221</v>
      </c>
      <c r="D19" s="162">
        <v>4426</v>
      </c>
      <c r="E19" s="159">
        <v>3654</v>
      </c>
      <c r="F19" s="159">
        <v>2923</v>
      </c>
      <c r="G19" s="167">
        <v>2162</v>
      </c>
      <c r="H19" s="163">
        <v>50.740055504162818</v>
      </c>
      <c r="I19" s="165">
        <v>49.259944495837189</v>
      </c>
      <c r="J19" s="168">
        <v>6860</v>
      </c>
      <c r="K19" s="283" t="s">
        <v>174</v>
      </c>
      <c r="L19" s="284">
        <v>27</v>
      </c>
      <c r="M19" s="285" t="s">
        <v>192</v>
      </c>
      <c r="N19" s="160">
        <v>27</v>
      </c>
      <c r="O19" s="286" t="s">
        <v>216</v>
      </c>
      <c r="P19" s="160">
        <v>25</v>
      </c>
      <c r="Q19" s="287" t="s">
        <v>222</v>
      </c>
      <c r="R19" s="61"/>
      <c r="S19" s="62"/>
      <c r="T19" s="288" t="s">
        <v>214</v>
      </c>
      <c r="U19" s="289">
        <v>27.395307395307395</v>
      </c>
      <c r="V19" s="288" t="s">
        <v>176</v>
      </c>
      <c r="W19" s="290">
        <v>12.806652806652806</v>
      </c>
      <c r="X19" s="291" t="s">
        <v>201</v>
      </c>
      <c r="Y19" s="289">
        <v>10.068310068310069</v>
      </c>
      <c r="Z19" s="158">
        <v>113</v>
      </c>
      <c r="AA19" s="159">
        <v>178</v>
      </c>
      <c r="AB19" s="159">
        <v>29</v>
      </c>
      <c r="AC19" s="160">
        <v>37</v>
      </c>
      <c r="AD19" s="168">
        <v>357</v>
      </c>
      <c r="AE19" s="169" t="s">
        <v>31</v>
      </c>
      <c r="AF19" s="170" t="s">
        <v>221</v>
      </c>
      <c r="AG19" s="61"/>
    </row>
    <row r="20" spans="1:33">
      <c r="A20" s="62"/>
      <c r="B20" s="54" t="s">
        <v>33</v>
      </c>
      <c r="C20" s="170" t="s">
        <v>223</v>
      </c>
      <c r="D20" s="162">
        <v>2753</v>
      </c>
      <c r="E20" s="159">
        <v>2069</v>
      </c>
      <c r="F20" s="159">
        <v>1732</v>
      </c>
      <c r="G20" s="167">
        <v>1479</v>
      </c>
      <c r="H20" s="163">
        <v>35.226504394861394</v>
      </c>
      <c r="I20" s="165">
        <v>64.773495605138606</v>
      </c>
      <c r="J20" s="168">
        <v>7320</v>
      </c>
      <c r="K20" s="283" t="s">
        <v>224</v>
      </c>
      <c r="L20" s="284">
        <v>174</v>
      </c>
      <c r="M20" s="285" t="s">
        <v>172</v>
      </c>
      <c r="N20" s="160">
        <v>98</v>
      </c>
      <c r="O20" s="286" t="s">
        <v>173</v>
      </c>
      <c r="P20" s="160">
        <v>60</v>
      </c>
      <c r="Q20" s="287" t="s">
        <v>225</v>
      </c>
      <c r="R20" s="61"/>
      <c r="S20" s="62"/>
      <c r="T20" s="288" t="s">
        <v>188</v>
      </c>
      <c r="U20" s="289">
        <v>23.767139764253066</v>
      </c>
      <c r="V20" s="288" t="s">
        <v>176</v>
      </c>
      <c r="W20" s="290">
        <v>12.412797690642289</v>
      </c>
      <c r="X20" s="291" t="s">
        <v>178</v>
      </c>
      <c r="Y20" s="289">
        <v>10.84917007457301</v>
      </c>
      <c r="Z20" s="158">
        <v>56</v>
      </c>
      <c r="AA20" s="159">
        <v>88</v>
      </c>
      <c r="AB20" s="159">
        <v>8</v>
      </c>
      <c r="AC20" s="160">
        <v>9</v>
      </c>
      <c r="AD20" s="168">
        <v>161</v>
      </c>
      <c r="AE20" s="169" t="s">
        <v>33</v>
      </c>
      <c r="AF20" s="170" t="s">
        <v>223</v>
      </c>
      <c r="AG20" s="61"/>
    </row>
    <row r="21" spans="1:33">
      <c r="A21" s="62"/>
      <c r="B21" s="54" t="s">
        <v>35</v>
      </c>
      <c r="C21" s="170" t="s">
        <v>36</v>
      </c>
      <c r="D21" s="162">
        <v>2021</v>
      </c>
      <c r="E21" s="159">
        <v>1489</v>
      </c>
      <c r="F21" s="159">
        <v>1131</v>
      </c>
      <c r="G21" s="167">
        <v>809</v>
      </c>
      <c r="H21" s="163">
        <v>53.152039555006183</v>
      </c>
      <c r="I21" s="165">
        <v>46.847960444993817</v>
      </c>
      <c r="J21" s="168">
        <v>6000</v>
      </c>
      <c r="K21" s="283" t="s">
        <v>226</v>
      </c>
      <c r="L21" s="284">
        <v>22</v>
      </c>
      <c r="M21" s="285" t="s">
        <v>173</v>
      </c>
      <c r="N21" s="160">
        <v>19</v>
      </c>
      <c r="O21" s="286" t="s">
        <v>172</v>
      </c>
      <c r="P21" s="160">
        <v>18</v>
      </c>
      <c r="Q21" s="287" t="s">
        <v>227</v>
      </c>
      <c r="R21" s="61"/>
      <c r="S21" s="62"/>
      <c r="T21" s="288" t="s">
        <v>176</v>
      </c>
      <c r="U21" s="289">
        <v>21.722627737226276</v>
      </c>
      <c r="V21" s="288" t="s">
        <v>177</v>
      </c>
      <c r="W21" s="290">
        <v>14.5985401459854</v>
      </c>
      <c r="X21" s="291" t="s">
        <v>178</v>
      </c>
      <c r="Y21" s="289">
        <v>12.116788321167883</v>
      </c>
      <c r="Z21" s="158">
        <v>21</v>
      </c>
      <c r="AA21" s="159">
        <v>66</v>
      </c>
      <c r="AB21" s="159">
        <v>7</v>
      </c>
      <c r="AC21" s="160">
        <v>8</v>
      </c>
      <c r="AD21" s="168">
        <v>102</v>
      </c>
      <c r="AE21" s="169" t="s">
        <v>35</v>
      </c>
      <c r="AF21" s="170" t="s">
        <v>36</v>
      </c>
      <c r="AG21" s="61"/>
    </row>
    <row r="22" spans="1:33">
      <c r="A22" s="62"/>
      <c r="B22" s="64" t="s">
        <v>37</v>
      </c>
      <c r="C22" s="172" t="s">
        <v>228</v>
      </c>
      <c r="D22" s="162">
        <v>1307</v>
      </c>
      <c r="E22" s="159">
        <v>1010</v>
      </c>
      <c r="F22" s="159">
        <v>754</v>
      </c>
      <c r="G22" s="167">
        <v>515</v>
      </c>
      <c r="H22" s="163">
        <v>38.058252427184463</v>
      </c>
      <c r="I22" s="165">
        <v>61.94174757281553</v>
      </c>
      <c r="J22" s="168">
        <v>1700</v>
      </c>
      <c r="K22" s="283" t="s">
        <v>216</v>
      </c>
      <c r="L22" s="284">
        <v>28</v>
      </c>
      <c r="M22" s="285" t="s">
        <v>212</v>
      </c>
      <c r="N22" s="160">
        <v>23</v>
      </c>
      <c r="O22" s="286" t="s">
        <v>199</v>
      </c>
      <c r="P22" s="160">
        <v>10</v>
      </c>
      <c r="Q22" s="287" t="s">
        <v>229</v>
      </c>
      <c r="R22" s="61"/>
      <c r="S22" s="62"/>
      <c r="T22" s="288" t="s">
        <v>178</v>
      </c>
      <c r="U22" s="289">
        <v>24.498933901918978</v>
      </c>
      <c r="V22" s="288" t="s">
        <v>177</v>
      </c>
      <c r="W22" s="290">
        <v>19.530916844349679</v>
      </c>
      <c r="X22" s="291" t="s">
        <v>188</v>
      </c>
      <c r="Y22" s="289">
        <v>15.053304904051174</v>
      </c>
      <c r="Z22" s="158">
        <v>18</v>
      </c>
      <c r="AA22" s="159">
        <v>40</v>
      </c>
      <c r="AB22" s="159">
        <v>17</v>
      </c>
      <c r="AC22" s="160">
        <v>9</v>
      </c>
      <c r="AD22" s="168">
        <v>84</v>
      </c>
      <c r="AE22" s="171" t="s">
        <v>37</v>
      </c>
      <c r="AF22" s="172" t="s">
        <v>228</v>
      </c>
      <c r="AG22" s="61"/>
    </row>
    <row r="23" spans="1:33">
      <c r="A23" s="62"/>
      <c r="B23" s="64" t="s">
        <v>39</v>
      </c>
      <c r="C23" s="172" t="s">
        <v>230</v>
      </c>
      <c r="D23" s="162">
        <v>595</v>
      </c>
      <c r="E23" s="159">
        <v>618</v>
      </c>
      <c r="F23" s="159">
        <v>535</v>
      </c>
      <c r="G23" s="167">
        <v>396</v>
      </c>
      <c r="H23" s="163">
        <v>26.262626262626267</v>
      </c>
      <c r="I23" s="165">
        <v>73.73737373737373</v>
      </c>
      <c r="J23" s="168">
        <v>429</v>
      </c>
      <c r="K23" s="283" t="s">
        <v>231</v>
      </c>
      <c r="L23" s="284">
        <v>6</v>
      </c>
      <c r="M23" s="285" t="s">
        <v>206</v>
      </c>
      <c r="N23" s="160">
        <v>5</v>
      </c>
      <c r="O23" s="286" t="s">
        <v>172</v>
      </c>
      <c r="P23" s="160">
        <v>5</v>
      </c>
      <c r="Q23" s="287" t="s">
        <v>232</v>
      </c>
      <c r="R23" s="61"/>
      <c r="S23" s="62"/>
      <c r="T23" s="288" t="s">
        <v>177</v>
      </c>
      <c r="U23" s="289">
        <v>46.067415730337082</v>
      </c>
      <c r="V23" s="288" t="s">
        <v>189</v>
      </c>
      <c r="W23" s="290">
        <v>18.638466622604096</v>
      </c>
      <c r="X23" s="291" t="s">
        <v>178</v>
      </c>
      <c r="Y23" s="289">
        <v>8.7904824851288819</v>
      </c>
      <c r="Z23" s="158">
        <v>12</v>
      </c>
      <c r="AA23" s="159">
        <v>13</v>
      </c>
      <c r="AB23" s="159">
        <v>3</v>
      </c>
      <c r="AC23" s="160">
        <v>4</v>
      </c>
      <c r="AD23" s="168">
        <v>32</v>
      </c>
      <c r="AE23" s="171" t="s">
        <v>39</v>
      </c>
      <c r="AF23" s="172" t="s">
        <v>230</v>
      </c>
      <c r="AG23" s="61"/>
    </row>
    <row r="24" spans="1:33">
      <c r="A24" s="62"/>
      <c r="B24" s="54" t="s">
        <v>41</v>
      </c>
      <c r="C24" s="170" t="s">
        <v>233</v>
      </c>
      <c r="D24" s="162">
        <v>908</v>
      </c>
      <c r="E24" s="159">
        <v>731</v>
      </c>
      <c r="F24" s="159">
        <v>604</v>
      </c>
      <c r="G24" s="167">
        <v>465</v>
      </c>
      <c r="H24" s="163">
        <v>58.494623655913983</v>
      </c>
      <c r="I24" s="165">
        <v>41.505376344086017</v>
      </c>
      <c r="J24" s="168">
        <v>1320</v>
      </c>
      <c r="K24" s="283" t="s">
        <v>172</v>
      </c>
      <c r="L24" s="284">
        <v>15</v>
      </c>
      <c r="M24" s="285" t="s">
        <v>198</v>
      </c>
      <c r="N24" s="160">
        <v>15</v>
      </c>
      <c r="O24" s="286" t="s">
        <v>180</v>
      </c>
      <c r="P24" s="160">
        <v>14</v>
      </c>
      <c r="Q24" s="287" t="s">
        <v>234</v>
      </c>
      <c r="R24" s="61"/>
      <c r="S24" s="62"/>
      <c r="T24" s="288" t="s">
        <v>177</v>
      </c>
      <c r="U24" s="289">
        <v>28.836524300441823</v>
      </c>
      <c r="V24" s="288" t="s">
        <v>188</v>
      </c>
      <c r="W24" s="290">
        <v>25.714285714285712</v>
      </c>
      <c r="X24" s="291" t="s">
        <v>176</v>
      </c>
      <c r="Y24" s="289">
        <v>17.319587628865978</v>
      </c>
      <c r="Z24" s="158">
        <v>24</v>
      </c>
      <c r="AA24" s="159">
        <v>29</v>
      </c>
      <c r="AB24" s="159">
        <v>6</v>
      </c>
      <c r="AC24" s="160">
        <v>9</v>
      </c>
      <c r="AD24" s="168">
        <v>68</v>
      </c>
      <c r="AE24" s="169" t="s">
        <v>41</v>
      </c>
      <c r="AF24" s="170" t="s">
        <v>233</v>
      </c>
      <c r="AG24" s="61"/>
    </row>
    <row r="25" spans="1:33">
      <c r="A25" s="62"/>
      <c r="B25" s="54" t="s">
        <v>43</v>
      </c>
      <c r="C25" s="170" t="s">
        <v>44</v>
      </c>
      <c r="D25" s="162">
        <v>919</v>
      </c>
      <c r="E25" s="159">
        <v>804</v>
      </c>
      <c r="F25" s="159">
        <v>651</v>
      </c>
      <c r="G25" s="167">
        <v>503</v>
      </c>
      <c r="H25" s="163">
        <v>36.97813121272366</v>
      </c>
      <c r="I25" s="165">
        <v>63.021868787276347</v>
      </c>
      <c r="J25" s="168">
        <v>2620</v>
      </c>
      <c r="K25" s="283" t="s">
        <v>216</v>
      </c>
      <c r="L25" s="284">
        <v>14</v>
      </c>
      <c r="M25" s="285" t="s">
        <v>235</v>
      </c>
      <c r="N25" s="160">
        <v>9</v>
      </c>
      <c r="O25" s="286" t="s">
        <v>173</v>
      </c>
      <c r="P25" s="160">
        <v>9</v>
      </c>
      <c r="Q25" s="287" t="s">
        <v>236</v>
      </c>
      <c r="R25" s="61"/>
      <c r="S25" s="62"/>
      <c r="T25" s="288" t="s">
        <v>188</v>
      </c>
      <c r="U25" s="289">
        <v>37.363160399809615</v>
      </c>
      <c r="V25" s="288" t="s">
        <v>214</v>
      </c>
      <c r="W25" s="290">
        <v>21.751546882436934</v>
      </c>
      <c r="X25" s="291" t="s">
        <v>176</v>
      </c>
      <c r="Y25" s="289">
        <v>13.755354593050928</v>
      </c>
      <c r="Z25" s="158">
        <v>7</v>
      </c>
      <c r="AA25" s="159">
        <v>24</v>
      </c>
      <c r="AB25" s="159">
        <v>7</v>
      </c>
      <c r="AC25" s="160">
        <v>6</v>
      </c>
      <c r="AD25" s="168">
        <v>44</v>
      </c>
      <c r="AE25" s="169" t="s">
        <v>43</v>
      </c>
      <c r="AF25" s="170" t="s">
        <v>44</v>
      </c>
      <c r="AG25" s="61"/>
    </row>
    <row r="26" spans="1:33">
      <c r="A26" s="62"/>
      <c r="B26" s="54" t="s">
        <v>45</v>
      </c>
      <c r="C26" s="170" t="s">
        <v>237</v>
      </c>
      <c r="D26" s="162">
        <v>1148</v>
      </c>
      <c r="E26" s="159">
        <v>1007</v>
      </c>
      <c r="F26" s="159">
        <v>842</v>
      </c>
      <c r="G26" s="167">
        <v>678</v>
      </c>
      <c r="H26" s="163">
        <v>49.41002949852507</v>
      </c>
      <c r="I26" s="165">
        <v>50.589970501474923</v>
      </c>
      <c r="J26" s="168">
        <v>1540</v>
      </c>
      <c r="K26" s="283" t="s">
        <v>192</v>
      </c>
      <c r="L26" s="284">
        <v>13</v>
      </c>
      <c r="M26" s="285" t="s">
        <v>180</v>
      </c>
      <c r="N26" s="160">
        <v>13</v>
      </c>
      <c r="O26" s="286" t="s">
        <v>172</v>
      </c>
      <c r="P26" s="160">
        <v>12</v>
      </c>
      <c r="Q26" s="287" t="s">
        <v>238</v>
      </c>
      <c r="R26" s="61"/>
      <c r="S26" s="62"/>
      <c r="T26" s="288" t="s">
        <v>182</v>
      </c>
      <c r="U26" s="289">
        <v>25.282833251352681</v>
      </c>
      <c r="V26" s="288" t="s">
        <v>178</v>
      </c>
      <c r="W26" s="290">
        <v>20.905066404328579</v>
      </c>
      <c r="X26" s="291" t="s">
        <v>218</v>
      </c>
      <c r="Y26" s="289">
        <v>12.247909493359566</v>
      </c>
      <c r="Z26" s="158">
        <v>12</v>
      </c>
      <c r="AA26" s="159">
        <v>22</v>
      </c>
      <c r="AB26" s="159">
        <v>4</v>
      </c>
      <c r="AC26" s="160">
        <v>6</v>
      </c>
      <c r="AD26" s="168">
        <v>44</v>
      </c>
      <c r="AE26" s="169" t="s">
        <v>45</v>
      </c>
      <c r="AF26" s="170" t="s">
        <v>237</v>
      </c>
      <c r="AG26" s="61"/>
    </row>
    <row r="27" spans="1:33">
      <c r="A27" s="62"/>
      <c r="B27" s="54" t="s">
        <v>47</v>
      </c>
      <c r="C27" s="170" t="s">
        <v>239</v>
      </c>
      <c r="D27" s="162">
        <v>2067</v>
      </c>
      <c r="E27" s="159">
        <v>1752</v>
      </c>
      <c r="F27" s="159">
        <v>1396</v>
      </c>
      <c r="G27" s="167">
        <v>1014</v>
      </c>
      <c r="H27" s="163">
        <v>44.674556213017752</v>
      </c>
      <c r="I27" s="165">
        <v>55.325443786982255</v>
      </c>
      <c r="J27" s="168">
        <v>2720</v>
      </c>
      <c r="K27" s="283" t="s">
        <v>240</v>
      </c>
      <c r="L27" s="284">
        <v>36</v>
      </c>
      <c r="M27" s="285" t="s">
        <v>192</v>
      </c>
      <c r="N27" s="160">
        <v>29</v>
      </c>
      <c r="O27" s="286" t="s">
        <v>216</v>
      </c>
      <c r="P27" s="160">
        <v>24</v>
      </c>
      <c r="Q27" s="287" t="s">
        <v>241</v>
      </c>
      <c r="R27" s="61"/>
      <c r="S27" s="62"/>
      <c r="T27" s="288" t="s">
        <v>201</v>
      </c>
      <c r="U27" s="289">
        <v>28.464552903455647</v>
      </c>
      <c r="V27" s="288" t="s">
        <v>182</v>
      </c>
      <c r="W27" s="290">
        <v>20.840755254720342</v>
      </c>
      <c r="X27" s="291" t="s">
        <v>176</v>
      </c>
      <c r="Y27" s="289">
        <v>15.710723192019952</v>
      </c>
      <c r="Z27" s="158">
        <v>19</v>
      </c>
      <c r="AA27" s="159">
        <v>33</v>
      </c>
      <c r="AB27" s="159">
        <v>6</v>
      </c>
      <c r="AC27" s="160">
        <v>7</v>
      </c>
      <c r="AD27" s="168">
        <v>65</v>
      </c>
      <c r="AE27" s="169" t="s">
        <v>47</v>
      </c>
      <c r="AF27" s="170" t="s">
        <v>239</v>
      </c>
      <c r="AG27" s="61"/>
    </row>
    <row r="28" spans="1:33">
      <c r="A28" s="62"/>
      <c r="B28" s="54" t="s">
        <v>49</v>
      </c>
      <c r="C28" s="170" t="s">
        <v>242</v>
      </c>
      <c r="D28" s="162">
        <v>1326</v>
      </c>
      <c r="E28" s="159">
        <v>1161</v>
      </c>
      <c r="F28" s="159">
        <v>995</v>
      </c>
      <c r="G28" s="167">
        <v>755</v>
      </c>
      <c r="H28" s="163">
        <v>59.47019867549669</v>
      </c>
      <c r="I28" s="165">
        <v>40.52980132450331</v>
      </c>
      <c r="J28" s="168">
        <v>2000</v>
      </c>
      <c r="K28" s="283" t="s">
        <v>172</v>
      </c>
      <c r="L28" s="284">
        <v>346</v>
      </c>
      <c r="M28" s="285" t="s">
        <v>199</v>
      </c>
      <c r="N28" s="160">
        <v>27</v>
      </c>
      <c r="O28" s="286" t="s">
        <v>216</v>
      </c>
      <c r="P28" s="160">
        <v>23</v>
      </c>
      <c r="Q28" s="287" t="s">
        <v>243</v>
      </c>
      <c r="R28" s="61"/>
      <c r="S28" s="62"/>
      <c r="T28" s="288" t="s">
        <v>201</v>
      </c>
      <c r="U28" s="289">
        <v>18.782309017805858</v>
      </c>
      <c r="V28" s="288" t="s">
        <v>244</v>
      </c>
      <c r="W28" s="290">
        <v>14.704192992533027</v>
      </c>
      <c r="X28" s="291" t="s">
        <v>182</v>
      </c>
      <c r="Y28" s="289">
        <v>14.359563469270533</v>
      </c>
      <c r="Z28" s="158">
        <v>19</v>
      </c>
      <c r="AA28" s="159">
        <v>31</v>
      </c>
      <c r="AB28" s="159">
        <v>8</v>
      </c>
      <c r="AC28" s="160">
        <v>3</v>
      </c>
      <c r="AD28" s="168">
        <v>61</v>
      </c>
      <c r="AE28" s="169" t="s">
        <v>49</v>
      </c>
      <c r="AF28" s="170" t="s">
        <v>242</v>
      </c>
      <c r="AG28" s="61"/>
    </row>
    <row r="29" spans="1:33">
      <c r="A29" s="62"/>
      <c r="B29" s="54" t="s">
        <v>51</v>
      </c>
      <c r="C29" s="170" t="s">
        <v>245</v>
      </c>
      <c r="D29" s="162">
        <v>1362</v>
      </c>
      <c r="E29" s="159">
        <v>1123</v>
      </c>
      <c r="F29" s="159">
        <v>871</v>
      </c>
      <c r="G29" s="167">
        <v>636</v>
      </c>
      <c r="H29" s="163">
        <v>45.911949685534594</v>
      </c>
      <c r="I29" s="165">
        <v>54.088050314465406</v>
      </c>
      <c r="J29" s="168">
        <v>1650</v>
      </c>
      <c r="K29" s="283" t="s">
        <v>240</v>
      </c>
      <c r="L29" s="284">
        <v>52</v>
      </c>
      <c r="M29" s="285" t="s">
        <v>216</v>
      </c>
      <c r="N29" s="160">
        <v>29</v>
      </c>
      <c r="O29" s="286" t="s">
        <v>212</v>
      </c>
      <c r="P29" s="160">
        <v>20</v>
      </c>
      <c r="Q29" s="287" t="s">
        <v>246</v>
      </c>
      <c r="R29" s="61"/>
      <c r="S29" s="62"/>
      <c r="T29" s="288" t="s">
        <v>182</v>
      </c>
      <c r="U29" s="289">
        <v>24.215246636771301</v>
      </c>
      <c r="V29" s="288" t="s">
        <v>188</v>
      </c>
      <c r="W29" s="290">
        <v>15.374759769378604</v>
      </c>
      <c r="X29" s="291" t="s">
        <v>247</v>
      </c>
      <c r="Y29" s="289">
        <v>14.381806534272901</v>
      </c>
      <c r="Z29" s="158">
        <v>28</v>
      </c>
      <c r="AA29" s="159">
        <v>35</v>
      </c>
      <c r="AB29" s="159">
        <v>4</v>
      </c>
      <c r="AC29" s="160">
        <v>10</v>
      </c>
      <c r="AD29" s="168">
        <v>77</v>
      </c>
      <c r="AE29" s="169" t="s">
        <v>51</v>
      </c>
      <c r="AF29" s="170" t="s">
        <v>245</v>
      </c>
      <c r="AG29" s="61"/>
    </row>
    <row r="30" spans="1:33">
      <c r="A30" s="62"/>
      <c r="B30" s="66"/>
      <c r="C30" s="184"/>
      <c r="D30" s="292"/>
      <c r="E30" s="293"/>
      <c r="F30" s="293"/>
      <c r="G30" s="294"/>
      <c r="H30" s="295"/>
      <c r="I30" s="296"/>
      <c r="J30" s="297"/>
      <c r="K30" s="298"/>
      <c r="L30" s="299"/>
      <c r="M30" s="300"/>
      <c r="N30" s="301"/>
      <c r="O30" s="302"/>
      <c r="P30" s="301"/>
      <c r="Q30" s="303"/>
      <c r="R30" s="63"/>
      <c r="S30" s="62"/>
      <c r="T30" s="304"/>
      <c r="U30" s="305"/>
      <c r="V30" s="304"/>
      <c r="W30" s="306"/>
      <c r="X30" s="307"/>
      <c r="Y30" s="305"/>
      <c r="Z30" s="308"/>
      <c r="AA30" s="293"/>
      <c r="AB30" s="293"/>
      <c r="AC30" s="301"/>
      <c r="AD30" s="297"/>
      <c r="AE30" s="183"/>
      <c r="AF30" s="184"/>
      <c r="AG30" s="63"/>
    </row>
    <row r="31" spans="1:33">
      <c r="A31" s="45"/>
      <c r="B31" s="46" t="s">
        <v>53</v>
      </c>
      <c r="C31" s="157" t="s">
        <v>54</v>
      </c>
      <c r="D31" s="135">
        <v>18411</v>
      </c>
      <c r="E31" s="149">
        <v>16953</v>
      </c>
      <c r="F31" s="149">
        <v>14875</v>
      </c>
      <c r="G31" s="155">
        <v>12081</v>
      </c>
      <c r="H31" s="151">
        <v>35.460640675440771</v>
      </c>
      <c r="I31" s="153">
        <v>64.539359324559214</v>
      </c>
      <c r="J31" s="156">
        <v>19795</v>
      </c>
      <c r="K31" s="273" t="s">
        <v>192</v>
      </c>
      <c r="L31" s="309">
        <v>314</v>
      </c>
      <c r="M31" s="275" t="s">
        <v>174</v>
      </c>
      <c r="N31" s="136">
        <v>245</v>
      </c>
      <c r="O31" s="277" t="s">
        <v>248</v>
      </c>
      <c r="P31" s="136">
        <v>227</v>
      </c>
      <c r="Q31" s="278" t="s">
        <v>249</v>
      </c>
      <c r="R31" s="53"/>
      <c r="S31" s="45"/>
      <c r="T31" s="279" t="s">
        <v>177</v>
      </c>
      <c r="U31" s="280">
        <v>21.770504255355881</v>
      </c>
      <c r="V31" s="279" t="s">
        <v>176</v>
      </c>
      <c r="W31" s="281">
        <v>18.338598580972604</v>
      </c>
      <c r="X31" s="282" t="s">
        <v>178</v>
      </c>
      <c r="Y31" s="280">
        <v>15.025808344985931</v>
      </c>
      <c r="Z31" s="148">
        <v>478</v>
      </c>
      <c r="AA31" s="149">
        <v>692</v>
      </c>
      <c r="AB31" s="149">
        <v>128</v>
      </c>
      <c r="AC31" s="136">
        <v>121</v>
      </c>
      <c r="AD31" s="156">
        <v>1419</v>
      </c>
      <c r="AE31" s="47" t="s">
        <v>53</v>
      </c>
      <c r="AF31" s="157" t="s">
        <v>54</v>
      </c>
      <c r="AG31" s="53"/>
    </row>
    <row r="32" spans="1:33">
      <c r="A32" s="62"/>
      <c r="B32" s="54" t="s">
        <v>55</v>
      </c>
      <c r="C32" s="170" t="s">
        <v>250</v>
      </c>
      <c r="D32" s="162">
        <v>3283</v>
      </c>
      <c r="E32" s="159">
        <v>2973</v>
      </c>
      <c r="F32" s="159">
        <v>2560</v>
      </c>
      <c r="G32" s="167">
        <v>1939</v>
      </c>
      <c r="H32" s="163">
        <v>35.894791129448166</v>
      </c>
      <c r="I32" s="165">
        <v>64.105208870551834</v>
      </c>
      <c r="J32" s="168">
        <v>4770</v>
      </c>
      <c r="K32" s="283" t="s">
        <v>192</v>
      </c>
      <c r="L32" s="284">
        <v>89</v>
      </c>
      <c r="M32" s="285" t="s">
        <v>248</v>
      </c>
      <c r="N32" s="160">
        <v>40</v>
      </c>
      <c r="O32" s="286" t="s">
        <v>174</v>
      </c>
      <c r="P32" s="160">
        <v>34</v>
      </c>
      <c r="Q32" s="287" t="s">
        <v>251</v>
      </c>
      <c r="R32" s="61"/>
      <c r="S32" s="62"/>
      <c r="T32" s="288" t="s">
        <v>178</v>
      </c>
      <c r="U32" s="289">
        <v>29.784061083273684</v>
      </c>
      <c r="V32" s="288" t="s">
        <v>177</v>
      </c>
      <c r="W32" s="290">
        <v>17.149844905750417</v>
      </c>
      <c r="X32" s="291" t="s">
        <v>176</v>
      </c>
      <c r="Y32" s="289">
        <v>11.691720353137676</v>
      </c>
      <c r="Z32" s="158">
        <v>211</v>
      </c>
      <c r="AA32" s="159">
        <v>247</v>
      </c>
      <c r="AB32" s="159">
        <v>34</v>
      </c>
      <c r="AC32" s="160">
        <v>41</v>
      </c>
      <c r="AD32" s="168">
        <v>533</v>
      </c>
      <c r="AE32" s="169" t="s">
        <v>55</v>
      </c>
      <c r="AF32" s="170" t="s">
        <v>250</v>
      </c>
      <c r="AG32" s="61"/>
    </row>
    <row r="33" spans="1:33">
      <c r="A33" s="62"/>
      <c r="B33" s="54" t="s">
        <v>57</v>
      </c>
      <c r="C33" s="170" t="s">
        <v>252</v>
      </c>
      <c r="D33" s="162">
        <v>712</v>
      </c>
      <c r="E33" s="159">
        <v>638</v>
      </c>
      <c r="F33" s="159">
        <v>579</v>
      </c>
      <c r="G33" s="167">
        <v>505</v>
      </c>
      <c r="H33" s="163">
        <v>25.940594059405942</v>
      </c>
      <c r="I33" s="165">
        <v>74.059405940594061</v>
      </c>
      <c r="J33" s="168">
        <v>573</v>
      </c>
      <c r="K33" s="283" t="s">
        <v>174</v>
      </c>
      <c r="L33" s="284">
        <v>18</v>
      </c>
      <c r="M33" s="285" t="s">
        <v>198</v>
      </c>
      <c r="N33" s="160">
        <v>17</v>
      </c>
      <c r="O33" s="286" t="s">
        <v>192</v>
      </c>
      <c r="P33" s="160">
        <v>16</v>
      </c>
      <c r="Q33" s="287" t="s">
        <v>253</v>
      </c>
      <c r="R33" s="61"/>
      <c r="S33" s="62"/>
      <c r="T33" s="288" t="s">
        <v>177</v>
      </c>
      <c r="U33" s="289">
        <v>48.145968216598</v>
      </c>
      <c r="V33" s="288" t="s">
        <v>188</v>
      </c>
      <c r="W33" s="290">
        <v>17.010005885815186</v>
      </c>
      <c r="X33" s="291" t="s">
        <v>244</v>
      </c>
      <c r="Y33" s="289">
        <v>8.4559544830292328</v>
      </c>
      <c r="Z33" s="158">
        <v>55</v>
      </c>
      <c r="AA33" s="159">
        <v>74</v>
      </c>
      <c r="AB33" s="159">
        <v>10</v>
      </c>
      <c r="AC33" s="160">
        <v>9</v>
      </c>
      <c r="AD33" s="168">
        <v>148</v>
      </c>
      <c r="AE33" s="169" t="s">
        <v>57</v>
      </c>
      <c r="AF33" s="170" t="s">
        <v>252</v>
      </c>
      <c r="AG33" s="61"/>
    </row>
    <row r="34" spans="1:33">
      <c r="A34" s="62"/>
      <c r="B34" s="54" t="s">
        <v>59</v>
      </c>
      <c r="C34" s="170" t="s">
        <v>254</v>
      </c>
      <c r="D34" s="162">
        <v>1943</v>
      </c>
      <c r="E34" s="159">
        <v>1804</v>
      </c>
      <c r="F34" s="159">
        <v>1565</v>
      </c>
      <c r="G34" s="167">
        <v>1287</v>
      </c>
      <c r="H34" s="163">
        <v>41.95804195804196</v>
      </c>
      <c r="I34" s="165">
        <v>58.04195804195804</v>
      </c>
      <c r="J34" s="168">
        <v>2300</v>
      </c>
      <c r="K34" s="283" t="s">
        <v>172</v>
      </c>
      <c r="L34" s="284">
        <v>91</v>
      </c>
      <c r="M34" s="285" t="s">
        <v>255</v>
      </c>
      <c r="N34" s="160">
        <v>73</v>
      </c>
      <c r="O34" s="286" t="s">
        <v>195</v>
      </c>
      <c r="P34" s="160">
        <v>43</v>
      </c>
      <c r="Q34" s="287" t="s">
        <v>256</v>
      </c>
      <c r="R34" s="61"/>
      <c r="S34" s="62"/>
      <c r="T34" s="288" t="s">
        <v>177</v>
      </c>
      <c r="U34" s="289">
        <v>34.823035392921412</v>
      </c>
      <c r="V34" s="288" t="s">
        <v>182</v>
      </c>
      <c r="W34" s="290">
        <v>17.696460707858428</v>
      </c>
      <c r="X34" s="291" t="s">
        <v>178</v>
      </c>
      <c r="Y34" s="289">
        <v>10.482903419316136</v>
      </c>
      <c r="Z34" s="158">
        <v>45</v>
      </c>
      <c r="AA34" s="159">
        <v>70</v>
      </c>
      <c r="AB34" s="159">
        <v>12</v>
      </c>
      <c r="AC34" s="160">
        <v>16</v>
      </c>
      <c r="AD34" s="168">
        <v>143</v>
      </c>
      <c r="AE34" s="169" t="s">
        <v>59</v>
      </c>
      <c r="AF34" s="170" t="s">
        <v>254</v>
      </c>
      <c r="AG34" s="61"/>
    </row>
    <row r="35" spans="1:33">
      <c r="A35" s="62"/>
      <c r="B35" s="54" t="s">
        <v>61</v>
      </c>
      <c r="C35" s="170" t="s">
        <v>257</v>
      </c>
      <c r="D35" s="162">
        <v>1990</v>
      </c>
      <c r="E35" s="159">
        <v>1832</v>
      </c>
      <c r="F35" s="159">
        <v>1615</v>
      </c>
      <c r="G35" s="167">
        <v>1262</v>
      </c>
      <c r="H35" s="163">
        <v>32.408874801901746</v>
      </c>
      <c r="I35" s="165">
        <v>67.591125198098254</v>
      </c>
      <c r="J35" s="168">
        <v>1810</v>
      </c>
      <c r="K35" s="283" t="s">
        <v>192</v>
      </c>
      <c r="L35" s="284">
        <v>61</v>
      </c>
      <c r="M35" s="285" t="s">
        <v>174</v>
      </c>
      <c r="N35" s="160">
        <v>38</v>
      </c>
      <c r="O35" s="286" t="s">
        <v>195</v>
      </c>
      <c r="P35" s="160">
        <v>38</v>
      </c>
      <c r="Q35" s="287" t="s">
        <v>258</v>
      </c>
      <c r="R35" s="61"/>
      <c r="S35" s="62"/>
      <c r="T35" s="288" t="s">
        <v>176</v>
      </c>
      <c r="U35" s="289">
        <v>35.266013442384001</v>
      </c>
      <c r="V35" s="288" t="s">
        <v>177</v>
      </c>
      <c r="W35" s="290">
        <v>20.827597376305775</v>
      </c>
      <c r="X35" s="291" t="s">
        <v>178</v>
      </c>
      <c r="Y35" s="289">
        <v>9.8469511701352328</v>
      </c>
      <c r="Z35" s="158">
        <v>32</v>
      </c>
      <c r="AA35" s="159">
        <v>89</v>
      </c>
      <c r="AB35" s="159">
        <v>29</v>
      </c>
      <c r="AC35" s="160">
        <v>26</v>
      </c>
      <c r="AD35" s="168">
        <v>176</v>
      </c>
      <c r="AE35" s="169" t="s">
        <v>61</v>
      </c>
      <c r="AF35" s="170" t="s">
        <v>257</v>
      </c>
      <c r="AG35" s="61"/>
    </row>
    <row r="36" spans="1:33">
      <c r="A36" s="62"/>
      <c r="B36" s="54" t="s">
        <v>63</v>
      </c>
      <c r="C36" s="170" t="s">
        <v>259</v>
      </c>
      <c r="D36" s="162">
        <v>4829</v>
      </c>
      <c r="E36" s="159">
        <v>4459</v>
      </c>
      <c r="F36" s="159">
        <v>3964</v>
      </c>
      <c r="G36" s="167">
        <v>3319</v>
      </c>
      <c r="H36" s="163">
        <v>37.390780355528776</v>
      </c>
      <c r="I36" s="165">
        <v>62.609219644471224</v>
      </c>
      <c r="J36" s="168">
        <v>5210</v>
      </c>
      <c r="K36" s="283" t="s">
        <v>174</v>
      </c>
      <c r="L36" s="284">
        <v>66</v>
      </c>
      <c r="M36" s="285" t="s">
        <v>173</v>
      </c>
      <c r="N36" s="160">
        <v>57</v>
      </c>
      <c r="O36" s="286" t="s">
        <v>248</v>
      </c>
      <c r="P36" s="160">
        <v>45</v>
      </c>
      <c r="Q36" s="287" t="s">
        <v>260</v>
      </c>
      <c r="R36" s="61"/>
      <c r="S36" s="62"/>
      <c r="T36" s="288" t="s">
        <v>177</v>
      </c>
      <c r="U36" s="289">
        <v>20.509019026439336</v>
      </c>
      <c r="V36" s="288" t="s">
        <v>178</v>
      </c>
      <c r="W36" s="290">
        <v>14.208055349641709</v>
      </c>
      <c r="X36" s="291" t="s">
        <v>214</v>
      </c>
      <c r="Y36" s="289">
        <v>10.427477143563134</v>
      </c>
      <c r="Z36" s="158">
        <v>56</v>
      </c>
      <c r="AA36" s="159">
        <v>80</v>
      </c>
      <c r="AB36" s="159">
        <v>11</v>
      </c>
      <c r="AC36" s="160">
        <v>6</v>
      </c>
      <c r="AD36" s="168">
        <v>153</v>
      </c>
      <c r="AE36" s="169" t="s">
        <v>63</v>
      </c>
      <c r="AF36" s="170" t="s">
        <v>259</v>
      </c>
      <c r="AG36" s="61"/>
    </row>
    <row r="37" spans="1:33">
      <c r="A37" s="62"/>
      <c r="B37" s="54" t="s">
        <v>65</v>
      </c>
      <c r="C37" s="170" t="s">
        <v>261</v>
      </c>
      <c r="D37" s="162">
        <v>271</v>
      </c>
      <c r="E37" s="159">
        <v>258</v>
      </c>
      <c r="F37" s="159">
        <v>233</v>
      </c>
      <c r="G37" s="167">
        <v>170</v>
      </c>
      <c r="H37" s="163">
        <v>43.529411764705884</v>
      </c>
      <c r="I37" s="165">
        <v>56.470588235294116</v>
      </c>
      <c r="J37" s="168">
        <v>311</v>
      </c>
      <c r="K37" s="283" t="s">
        <v>206</v>
      </c>
      <c r="L37" s="284">
        <v>12</v>
      </c>
      <c r="M37" s="285" t="s">
        <v>192</v>
      </c>
      <c r="N37" s="160">
        <v>8</v>
      </c>
      <c r="O37" s="286" t="s">
        <v>195</v>
      </c>
      <c r="P37" s="160">
        <v>8</v>
      </c>
      <c r="Q37" s="287" t="s">
        <v>262</v>
      </c>
      <c r="R37" s="61"/>
      <c r="S37" s="62"/>
      <c r="T37" s="288" t="s">
        <v>176</v>
      </c>
      <c r="U37" s="289">
        <v>72.722540343571055</v>
      </c>
      <c r="V37" s="288" t="s">
        <v>263</v>
      </c>
      <c r="W37" s="290">
        <v>4.6330036439354503</v>
      </c>
      <c r="X37" s="291" t="s">
        <v>177</v>
      </c>
      <c r="Y37" s="289">
        <v>4.476834981780323</v>
      </c>
      <c r="Z37" s="158">
        <v>5</v>
      </c>
      <c r="AA37" s="159">
        <v>15</v>
      </c>
      <c r="AB37" s="159">
        <v>6</v>
      </c>
      <c r="AC37" s="160">
        <v>1</v>
      </c>
      <c r="AD37" s="168">
        <v>27</v>
      </c>
      <c r="AE37" s="169" t="s">
        <v>65</v>
      </c>
      <c r="AF37" s="170" t="s">
        <v>261</v>
      </c>
      <c r="AG37" s="61"/>
    </row>
    <row r="38" spans="1:33">
      <c r="A38" s="62"/>
      <c r="B38" s="54" t="s">
        <v>67</v>
      </c>
      <c r="C38" s="170" t="s">
        <v>264</v>
      </c>
      <c r="D38" s="162">
        <v>414</v>
      </c>
      <c r="E38" s="159">
        <v>379</v>
      </c>
      <c r="F38" s="159">
        <v>311</v>
      </c>
      <c r="G38" s="167">
        <v>267</v>
      </c>
      <c r="H38" s="163">
        <v>48.314606741573037</v>
      </c>
      <c r="I38" s="165">
        <v>51.68539325842697</v>
      </c>
      <c r="J38" s="168">
        <v>688</v>
      </c>
      <c r="K38" s="283" t="s">
        <v>212</v>
      </c>
      <c r="L38" s="284">
        <v>17</v>
      </c>
      <c r="M38" s="285" t="s">
        <v>192</v>
      </c>
      <c r="N38" s="160">
        <v>13</v>
      </c>
      <c r="O38" s="286" t="s">
        <v>248</v>
      </c>
      <c r="P38" s="160">
        <v>12</v>
      </c>
      <c r="Q38" s="287" t="s">
        <v>265</v>
      </c>
      <c r="R38" s="61"/>
      <c r="S38" s="62"/>
      <c r="T38" s="288" t="s">
        <v>177</v>
      </c>
      <c r="U38" s="289">
        <v>52.870236372407142</v>
      </c>
      <c r="V38" s="288" t="s">
        <v>182</v>
      </c>
      <c r="W38" s="290">
        <v>14.857694163048722</v>
      </c>
      <c r="X38" s="291" t="s">
        <v>266</v>
      </c>
      <c r="Y38" s="289">
        <v>13.024602026049203</v>
      </c>
      <c r="Z38" s="158">
        <v>19</v>
      </c>
      <c r="AA38" s="159">
        <v>19</v>
      </c>
      <c r="AB38" s="159">
        <v>3</v>
      </c>
      <c r="AC38" s="160">
        <v>3</v>
      </c>
      <c r="AD38" s="168">
        <v>44</v>
      </c>
      <c r="AE38" s="169" t="s">
        <v>67</v>
      </c>
      <c r="AF38" s="170" t="s">
        <v>264</v>
      </c>
      <c r="AG38" s="61"/>
    </row>
    <row r="39" spans="1:33">
      <c r="A39" s="62"/>
      <c r="B39" s="54" t="s">
        <v>69</v>
      </c>
      <c r="C39" s="170" t="s">
        <v>267</v>
      </c>
      <c r="D39" s="162">
        <v>662</v>
      </c>
      <c r="E39" s="159">
        <v>601</v>
      </c>
      <c r="F39" s="159">
        <v>570</v>
      </c>
      <c r="G39" s="167">
        <v>482</v>
      </c>
      <c r="H39" s="163">
        <v>28.42323651452282</v>
      </c>
      <c r="I39" s="165">
        <v>71.576763485477173</v>
      </c>
      <c r="J39" s="168">
        <v>502</v>
      </c>
      <c r="K39" s="283" t="s">
        <v>192</v>
      </c>
      <c r="L39" s="284">
        <v>15</v>
      </c>
      <c r="M39" s="285" t="s">
        <v>206</v>
      </c>
      <c r="N39" s="160">
        <v>11</v>
      </c>
      <c r="O39" s="286" t="s">
        <v>174</v>
      </c>
      <c r="P39" s="160">
        <v>9</v>
      </c>
      <c r="Q39" s="287" t="s">
        <v>268</v>
      </c>
      <c r="R39" s="61"/>
      <c r="S39" s="62"/>
      <c r="T39" s="288" t="s">
        <v>244</v>
      </c>
      <c r="U39" s="289">
        <v>23.758389261744966</v>
      </c>
      <c r="V39" s="288" t="s">
        <v>177</v>
      </c>
      <c r="W39" s="290">
        <v>19.261744966442954</v>
      </c>
      <c r="X39" s="291" t="s">
        <v>188</v>
      </c>
      <c r="Y39" s="289">
        <v>18.322147651006713</v>
      </c>
      <c r="Z39" s="158">
        <v>11</v>
      </c>
      <c r="AA39" s="159">
        <v>21</v>
      </c>
      <c r="AB39" s="159">
        <v>7</v>
      </c>
      <c r="AC39" s="160">
        <v>3</v>
      </c>
      <c r="AD39" s="168">
        <v>42</v>
      </c>
      <c r="AE39" s="169" t="s">
        <v>69</v>
      </c>
      <c r="AF39" s="170" t="s">
        <v>267</v>
      </c>
      <c r="AG39" s="61"/>
    </row>
    <row r="40" spans="1:33">
      <c r="A40" s="62"/>
      <c r="B40" s="54" t="s">
        <v>71</v>
      </c>
      <c r="C40" s="170" t="s">
        <v>72</v>
      </c>
      <c r="D40" s="162">
        <v>523</v>
      </c>
      <c r="E40" s="159">
        <v>504</v>
      </c>
      <c r="F40" s="159">
        <v>414</v>
      </c>
      <c r="G40" s="167">
        <v>337</v>
      </c>
      <c r="H40" s="163">
        <v>27.002967359050444</v>
      </c>
      <c r="I40" s="165">
        <v>72.997032640949556</v>
      </c>
      <c r="J40" s="168">
        <v>348</v>
      </c>
      <c r="K40" s="283" t="s">
        <v>240</v>
      </c>
      <c r="L40" s="284">
        <v>10</v>
      </c>
      <c r="M40" s="285" t="s">
        <v>248</v>
      </c>
      <c r="N40" s="160">
        <v>4</v>
      </c>
      <c r="O40" s="286" t="s">
        <v>173</v>
      </c>
      <c r="P40" s="160">
        <v>4</v>
      </c>
      <c r="Q40" s="287" t="s">
        <v>269</v>
      </c>
      <c r="R40" s="61"/>
      <c r="S40" s="62"/>
      <c r="T40" s="288" t="s">
        <v>263</v>
      </c>
      <c r="U40" s="289">
        <v>57.894736842105267</v>
      </c>
      <c r="V40" s="288" t="s">
        <v>214</v>
      </c>
      <c r="W40" s="290">
        <v>30.650154798761609</v>
      </c>
      <c r="X40" s="291" t="s">
        <v>182</v>
      </c>
      <c r="Y40" s="289">
        <v>7.7399380804953566</v>
      </c>
      <c r="Z40" s="158">
        <v>5</v>
      </c>
      <c r="AA40" s="159">
        <v>5</v>
      </c>
      <c r="AB40" s="159">
        <v>1</v>
      </c>
      <c r="AC40" s="160">
        <v>1</v>
      </c>
      <c r="AD40" s="168">
        <v>12</v>
      </c>
      <c r="AE40" s="169" t="s">
        <v>71</v>
      </c>
      <c r="AF40" s="170" t="s">
        <v>72</v>
      </c>
      <c r="AG40" s="61"/>
    </row>
    <row r="41" spans="1:33">
      <c r="A41" s="62"/>
      <c r="B41" s="54" t="s">
        <v>73</v>
      </c>
      <c r="C41" s="170" t="s">
        <v>270</v>
      </c>
      <c r="D41" s="162">
        <v>1089</v>
      </c>
      <c r="E41" s="159">
        <v>999</v>
      </c>
      <c r="F41" s="159">
        <v>851</v>
      </c>
      <c r="G41" s="167">
        <v>726</v>
      </c>
      <c r="H41" s="163">
        <v>32.231404958677686</v>
      </c>
      <c r="I41" s="165">
        <v>67.768595041322314</v>
      </c>
      <c r="J41" s="168">
        <v>793</v>
      </c>
      <c r="K41" s="283" t="s">
        <v>195</v>
      </c>
      <c r="L41" s="284">
        <v>36</v>
      </c>
      <c r="M41" s="285" t="s">
        <v>240</v>
      </c>
      <c r="N41" s="160">
        <v>12</v>
      </c>
      <c r="O41" s="286" t="s">
        <v>192</v>
      </c>
      <c r="P41" s="160">
        <v>7</v>
      </c>
      <c r="Q41" s="287" t="s">
        <v>271</v>
      </c>
      <c r="R41" s="61"/>
      <c r="S41" s="62"/>
      <c r="T41" s="288" t="s">
        <v>176</v>
      </c>
      <c r="U41" s="289">
        <v>33.09572301425662</v>
      </c>
      <c r="V41" s="288" t="s">
        <v>188</v>
      </c>
      <c r="W41" s="290">
        <v>20.926680244399183</v>
      </c>
      <c r="X41" s="291" t="s">
        <v>178</v>
      </c>
      <c r="Y41" s="289">
        <v>14.562118126272914</v>
      </c>
      <c r="Z41" s="158">
        <v>11</v>
      </c>
      <c r="AA41" s="159">
        <v>23</v>
      </c>
      <c r="AB41" s="159">
        <v>7</v>
      </c>
      <c r="AC41" s="160">
        <v>4</v>
      </c>
      <c r="AD41" s="168">
        <v>45</v>
      </c>
      <c r="AE41" s="169" t="s">
        <v>73</v>
      </c>
      <c r="AF41" s="170" t="s">
        <v>270</v>
      </c>
      <c r="AG41" s="61"/>
    </row>
    <row r="42" spans="1:33">
      <c r="A42" s="62"/>
      <c r="B42" s="54" t="s">
        <v>75</v>
      </c>
      <c r="C42" s="170" t="s">
        <v>272</v>
      </c>
      <c r="D42" s="162">
        <v>1374</v>
      </c>
      <c r="E42" s="159">
        <v>1283</v>
      </c>
      <c r="F42" s="159">
        <v>1153</v>
      </c>
      <c r="G42" s="167">
        <v>945</v>
      </c>
      <c r="H42" s="163">
        <v>31.851851851851855</v>
      </c>
      <c r="I42" s="165">
        <v>68.148148148148152</v>
      </c>
      <c r="J42" s="168">
        <v>1210</v>
      </c>
      <c r="K42" s="283" t="s">
        <v>240</v>
      </c>
      <c r="L42" s="284">
        <v>96</v>
      </c>
      <c r="M42" s="285" t="s">
        <v>173</v>
      </c>
      <c r="N42" s="160">
        <v>31</v>
      </c>
      <c r="O42" s="286" t="s">
        <v>212</v>
      </c>
      <c r="P42" s="160">
        <v>23</v>
      </c>
      <c r="Q42" s="287" t="s">
        <v>273</v>
      </c>
      <c r="R42" s="61"/>
      <c r="S42" s="62"/>
      <c r="T42" s="288" t="s">
        <v>263</v>
      </c>
      <c r="U42" s="289">
        <v>22.375690607734807</v>
      </c>
      <c r="V42" s="288" t="s">
        <v>176</v>
      </c>
      <c r="W42" s="290">
        <v>18.50828729281768</v>
      </c>
      <c r="X42" s="291" t="s">
        <v>214</v>
      </c>
      <c r="Y42" s="289">
        <v>14.088397790055248</v>
      </c>
      <c r="Z42" s="158">
        <v>14</v>
      </c>
      <c r="AA42" s="159">
        <v>22</v>
      </c>
      <c r="AB42" s="159">
        <v>0</v>
      </c>
      <c r="AC42" s="160">
        <v>1</v>
      </c>
      <c r="AD42" s="168">
        <v>37</v>
      </c>
      <c r="AE42" s="169" t="s">
        <v>75</v>
      </c>
      <c r="AF42" s="170" t="s">
        <v>272</v>
      </c>
      <c r="AG42" s="61"/>
    </row>
    <row r="43" spans="1:33">
      <c r="A43" s="62"/>
      <c r="B43" s="54" t="s">
        <v>77</v>
      </c>
      <c r="C43" s="170" t="s">
        <v>78</v>
      </c>
      <c r="D43" s="162">
        <v>416</v>
      </c>
      <c r="E43" s="159">
        <v>394</v>
      </c>
      <c r="F43" s="159">
        <v>349</v>
      </c>
      <c r="G43" s="167">
        <v>286</v>
      </c>
      <c r="H43" s="163">
        <v>47.9020979020979</v>
      </c>
      <c r="I43" s="165">
        <v>52.097902097902093</v>
      </c>
      <c r="J43" s="168">
        <v>338</v>
      </c>
      <c r="K43" s="283" t="s">
        <v>240</v>
      </c>
      <c r="L43" s="284">
        <v>83</v>
      </c>
      <c r="M43" s="285" t="s">
        <v>173</v>
      </c>
      <c r="N43" s="160">
        <v>19</v>
      </c>
      <c r="O43" s="286" t="s">
        <v>174</v>
      </c>
      <c r="P43" s="160">
        <v>11</v>
      </c>
      <c r="Q43" s="287" t="s">
        <v>274</v>
      </c>
      <c r="R43" s="61"/>
      <c r="S43" s="62"/>
      <c r="T43" s="288" t="s">
        <v>263</v>
      </c>
      <c r="U43" s="289">
        <v>49.75369458128079</v>
      </c>
      <c r="V43" s="288" t="s">
        <v>214</v>
      </c>
      <c r="W43" s="290">
        <v>47.290640394088669</v>
      </c>
      <c r="X43" s="291" t="s">
        <v>275</v>
      </c>
      <c r="Y43" s="289">
        <v>2.9556650246305418</v>
      </c>
      <c r="Z43" s="158">
        <v>7</v>
      </c>
      <c r="AA43" s="159">
        <v>4</v>
      </c>
      <c r="AB43" s="159">
        <v>1</v>
      </c>
      <c r="AC43" s="160">
        <v>0</v>
      </c>
      <c r="AD43" s="168">
        <v>12</v>
      </c>
      <c r="AE43" s="169" t="s">
        <v>77</v>
      </c>
      <c r="AF43" s="170" t="s">
        <v>78</v>
      </c>
      <c r="AG43" s="61"/>
    </row>
    <row r="44" spans="1:33">
      <c r="A44" s="62"/>
      <c r="B44" s="54" t="s">
        <v>79</v>
      </c>
      <c r="C44" s="170" t="s">
        <v>276</v>
      </c>
      <c r="D44" s="162">
        <v>905</v>
      </c>
      <c r="E44" s="159">
        <v>829</v>
      </c>
      <c r="F44" s="159">
        <v>711</v>
      </c>
      <c r="G44" s="167">
        <v>556</v>
      </c>
      <c r="H44" s="163">
        <v>29.496402877697843</v>
      </c>
      <c r="I44" s="165">
        <v>70.503597122302153</v>
      </c>
      <c r="J44" s="168">
        <v>942</v>
      </c>
      <c r="K44" s="283" t="s">
        <v>211</v>
      </c>
      <c r="L44" s="284">
        <v>11</v>
      </c>
      <c r="M44" s="285" t="s">
        <v>212</v>
      </c>
      <c r="N44" s="160">
        <v>9</v>
      </c>
      <c r="O44" s="286" t="s">
        <v>208</v>
      </c>
      <c r="P44" s="160">
        <v>9</v>
      </c>
      <c r="Q44" s="287" t="s">
        <v>277</v>
      </c>
      <c r="R44" s="61"/>
      <c r="S44" s="62"/>
      <c r="T44" s="288" t="s">
        <v>188</v>
      </c>
      <c r="U44" s="289">
        <v>28.763940520446095</v>
      </c>
      <c r="V44" s="288" t="s">
        <v>176</v>
      </c>
      <c r="W44" s="290">
        <v>25.697026022304829</v>
      </c>
      <c r="X44" s="291" t="s">
        <v>214</v>
      </c>
      <c r="Y44" s="289">
        <v>15.45074349442379</v>
      </c>
      <c r="Z44" s="158">
        <v>7</v>
      </c>
      <c r="AA44" s="159">
        <v>23</v>
      </c>
      <c r="AB44" s="159">
        <v>7</v>
      </c>
      <c r="AC44" s="160">
        <v>10</v>
      </c>
      <c r="AD44" s="168">
        <v>47</v>
      </c>
      <c r="AE44" s="169" t="s">
        <v>79</v>
      </c>
      <c r="AF44" s="170" t="s">
        <v>276</v>
      </c>
      <c r="AG44" s="61"/>
    </row>
    <row r="45" spans="1:33">
      <c r="A45" s="62"/>
      <c r="B45" s="54"/>
      <c r="C45" s="170"/>
      <c r="D45" s="292"/>
      <c r="E45" s="293"/>
      <c r="F45" s="293"/>
      <c r="G45" s="294"/>
      <c r="H45" s="295"/>
      <c r="I45" s="296"/>
      <c r="J45" s="297"/>
      <c r="K45" s="298"/>
      <c r="L45" s="299"/>
      <c r="M45" s="300"/>
      <c r="N45" s="301"/>
      <c r="O45" s="302"/>
      <c r="P45" s="301"/>
      <c r="Q45" s="303"/>
      <c r="R45" s="63"/>
      <c r="S45" s="62"/>
      <c r="T45" s="304"/>
      <c r="U45" s="305"/>
      <c r="V45" s="304"/>
      <c r="W45" s="306"/>
      <c r="X45" s="307"/>
      <c r="Y45" s="305"/>
      <c r="Z45" s="308"/>
      <c r="AA45" s="293"/>
      <c r="AB45" s="293"/>
      <c r="AC45" s="301"/>
      <c r="AD45" s="297"/>
      <c r="AE45" s="169"/>
      <c r="AF45" s="170"/>
      <c r="AG45" s="63"/>
    </row>
    <row r="46" spans="1:33">
      <c r="A46" s="45"/>
      <c r="B46" s="46" t="s">
        <v>81</v>
      </c>
      <c r="C46" s="157" t="s">
        <v>82</v>
      </c>
      <c r="D46" s="135">
        <v>12796</v>
      </c>
      <c r="E46" s="149">
        <v>12103</v>
      </c>
      <c r="F46" s="149">
        <v>10639</v>
      </c>
      <c r="G46" s="155">
        <v>9012</v>
      </c>
      <c r="H46" s="151">
        <v>38.737239236573458</v>
      </c>
      <c r="I46" s="153">
        <v>61.262760763426542</v>
      </c>
      <c r="J46" s="156">
        <v>16297</v>
      </c>
      <c r="K46" s="273" t="s">
        <v>173</v>
      </c>
      <c r="L46" s="309">
        <v>197</v>
      </c>
      <c r="M46" s="275" t="s">
        <v>195</v>
      </c>
      <c r="N46" s="136">
        <v>192</v>
      </c>
      <c r="O46" s="277" t="s">
        <v>278</v>
      </c>
      <c r="P46" s="136">
        <v>164</v>
      </c>
      <c r="Q46" s="278" t="s">
        <v>279</v>
      </c>
      <c r="R46" s="53"/>
      <c r="S46" s="45"/>
      <c r="T46" s="279" t="s">
        <v>201</v>
      </c>
      <c r="U46" s="280">
        <v>25.037485273642496</v>
      </c>
      <c r="V46" s="279" t="s">
        <v>214</v>
      </c>
      <c r="W46" s="281">
        <v>16.616686301810002</v>
      </c>
      <c r="X46" s="282" t="s">
        <v>176</v>
      </c>
      <c r="Y46" s="280">
        <v>12.201456570632965</v>
      </c>
      <c r="Z46" s="148">
        <v>454</v>
      </c>
      <c r="AA46" s="149">
        <v>471</v>
      </c>
      <c r="AB46" s="149">
        <v>89</v>
      </c>
      <c r="AC46" s="136">
        <v>82</v>
      </c>
      <c r="AD46" s="156">
        <v>1096</v>
      </c>
      <c r="AE46" s="47" t="s">
        <v>81</v>
      </c>
      <c r="AF46" s="157" t="s">
        <v>82</v>
      </c>
      <c r="AG46" s="53"/>
    </row>
    <row r="47" spans="1:33">
      <c r="A47" s="62"/>
      <c r="B47" s="54" t="s">
        <v>83</v>
      </c>
      <c r="C47" s="170" t="s">
        <v>280</v>
      </c>
      <c r="D47" s="162">
        <v>453</v>
      </c>
      <c r="E47" s="159">
        <v>405</v>
      </c>
      <c r="F47" s="159">
        <v>360</v>
      </c>
      <c r="G47" s="167">
        <v>300</v>
      </c>
      <c r="H47" s="163">
        <v>16.666666666666664</v>
      </c>
      <c r="I47" s="165">
        <v>83.333333333333343</v>
      </c>
      <c r="J47" s="168">
        <v>328</v>
      </c>
      <c r="K47" s="283" t="s">
        <v>199</v>
      </c>
      <c r="L47" s="284">
        <v>11</v>
      </c>
      <c r="M47" s="285" t="s">
        <v>174</v>
      </c>
      <c r="N47" s="160">
        <v>9</v>
      </c>
      <c r="O47" s="286" t="s">
        <v>248</v>
      </c>
      <c r="P47" s="160">
        <v>9</v>
      </c>
      <c r="Q47" s="287" t="s">
        <v>281</v>
      </c>
      <c r="R47" s="61"/>
      <c r="S47" s="62"/>
      <c r="T47" s="288" t="s">
        <v>201</v>
      </c>
      <c r="U47" s="289">
        <v>47.423814011938425</v>
      </c>
      <c r="V47" s="288" t="s">
        <v>182</v>
      </c>
      <c r="W47" s="290">
        <v>16.886584982720702</v>
      </c>
      <c r="X47" s="291" t="s">
        <v>176</v>
      </c>
      <c r="Y47" s="289">
        <v>6.424756519007226</v>
      </c>
      <c r="Z47" s="158">
        <v>112</v>
      </c>
      <c r="AA47" s="159">
        <v>125</v>
      </c>
      <c r="AB47" s="159">
        <v>14</v>
      </c>
      <c r="AC47" s="160">
        <v>9</v>
      </c>
      <c r="AD47" s="168">
        <v>260</v>
      </c>
      <c r="AE47" s="169" t="s">
        <v>83</v>
      </c>
      <c r="AF47" s="170" t="s">
        <v>280</v>
      </c>
      <c r="AG47" s="61"/>
    </row>
    <row r="48" spans="1:33">
      <c r="A48" s="62"/>
      <c r="B48" s="54" t="s">
        <v>85</v>
      </c>
      <c r="C48" s="170" t="s">
        <v>282</v>
      </c>
      <c r="D48" s="162">
        <v>5806</v>
      </c>
      <c r="E48" s="159">
        <v>5638</v>
      </c>
      <c r="F48" s="159">
        <v>4949</v>
      </c>
      <c r="G48" s="167">
        <v>4217</v>
      </c>
      <c r="H48" s="163">
        <v>41.569836376571025</v>
      </c>
      <c r="I48" s="165">
        <v>58.430163623428975</v>
      </c>
      <c r="J48" s="168">
        <v>7190</v>
      </c>
      <c r="K48" s="283" t="s">
        <v>195</v>
      </c>
      <c r="L48" s="284">
        <v>111</v>
      </c>
      <c r="M48" s="285" t="s">
        <v>173</v>
      </c>
      <c r="N48" s="160">
        <v>102</v>
      </c>
      <c r="O48" s="286" t="s">
        <v>248</v>
      </c>
      <c r="P48" s="160">
        <v>68</v>
      </c>
      <c r="Q48" s="287" t="s">
        <v>283</v>
      </c>
      <c r="R48" s="61"/>
      <c r="S48" s="62"/>
      <c r="T48" s="288" t="s">
        <v>214</v>
      </c>
      <c r="U48" s="289">
        <v>35.106799154995699</v>
      </c>
      <c r="V48" s="288" t="s">
        <v>176</v>
      </c>
      <c r="W48" s="290">
        <v>16.688834989437446</v>
      </c>
      <c r="X48" s="291" t="s">
        <v>178</v>
      </c>
      <c r="Y48" s="289">
        <v>6.5566074642046797</v>
      </c>
      <c r="Z48" s="158">
        <v>94</v>
      </c>
      <c r="AA48" s="159">
        <v>108</v>
      </c>
      <c r="AB48" s="159">
        <v>25</v>
      </c>
      <c r="AC48" s="160">
        <v>32</v>
      </c>
      <c r="AD48" s="168">
        <v>259</v>
      </c>
      <c r="AE48" s="169" t="s">
        <v>85</v>
      </c>
      <c r="AF48" s="170" t="s">
        <v>282</v>
      </c>
      <c r="AG48" s="61"/>
    </row>
    <row r="49" spans="1:33">
      <c r="A49" s="62"/>
      <c r="B49" s="54" t="s">
        <v>87</v>
      </c>
      <c r="C49" s="170" t="s">
        <v>284</v>
      </c>
      <c r="D49" s="162">
        <v>1561</v>
      </c>
      <c r="E49" s="159">
        <v>1399</v>
      </c>
      <c r="F49" s="159">
        <v>1220</v>
      </c>
      <c r="G49" s="167">
        <v>1007</v>
      </c>
      <c r="H49" s="163">
        <v>22.542204568023834</v>
      </c>
      <c r="I49" s="165">
        <v>77.457795431976166</v>
      </c>
      <c r="J49" s="168">
        <v>1720</v>
      </c>
      <c r="K49" s="283" t="s">
        <v>192</v>
      </c>
      <c r="L49" s="284">
        <v>21</v>
      </c>
      <c r="M49" s="285" t="s">
        <v>248</v>
      </c>
      <c r="N49" s="160">
        <v>21</v>
      </c>
      <c r="O49" s="286" t="s">
        <v>199</v>
      </c>
      <c r="P49" s="160">
        <v>20</v>
      </c>
      <c r="Q49" s="287" t="s">
        <v>285</v>
      </c>
      <c r="R49" s="61"/>
      <c r="S49" s="62"/>
      <c r="T49" s="288" t="s">
        <v>176</v>
      </c>
      <c r="U49" s="289">
        <v>28.767892225652542</v>
      </c>
      <c r="V49" s="288" t="s">
        <v>201</v>
      </c>
      <c r="W49" s="290">
        <v>28.431097389840019</v>
      </c>
      <c r="X49" s="291" t="s">
        <v>182</v>
      </c>
      <c r="Y49" s="289">
        <v>8.8969969127140036</v>
      </c>
      <c r="Z49" s="158">
        <v>49</v>
      </c>
      <c r="AA49" s="159">
        <v>57</v>
      </c>
      <c r="AB49" s="159">
        <v>9</v>
      </c>
      <c r="AC49" s="160">
        <v>5</v>
      </c>
      <c r="AD49" s="168">
        <v>120</v>
      </c>
      <c r="AE49" s="169" t="s">
        <v>87</v>
      </c>
      <c r="AF49" s="170" t="s">
        <v>284</v>
      </c>
      <c r="AG49" s="61"/>
    </row>
    <row r="50" spans="1:33">
      <c r="A50" s="62"/>
      <c r="B50" s="54" t="s">
        <v>89</v>
      </c>
      <c r="C50" s="170" t="s">
        <v>286</v>
      </c>
      <c r="D50" s="162">
        <v>4332</v>
      </c>
      <c r="E50" s="159">
        <v>4099</v>
      </c>
      <c r="F50" s="159">
        <v>3618</v>
      </c>
      <c r="G50" s="167">
        <v>3115</v>
      </c>
      <c r="H50" s="163">
        <v>44.205457463884429</v>
      </c>
      <c r="I50" s="165">
        <v>55.794542536115564</v>
      </c>
      <c r="J50" s="168">
        <v>6570</v>
      </c>
      <c r="K50" s="283" t="s">
        <v>212</v>
      </c>
      <c r="L50" s="284">
        <v>86</v>
      </c>
      <c r="M50" s="285" t="s">
        <v>195</v>
      </c>
      <c r="N50" s="160">
        <v>74</v>
      </c>
      <c r="O50" s="286" t="s">
        <v>208</v>
      </c>
      <c r="P50" s="160">
        <v>69</v>
      </c>
      <c r="Q50" s="287" t="s">
        <v>287</v>
      </c>
      <c r="R50" s="61"/>
      <c r="S50" s="62"/>
      <c r="T50" s="288" t="s">
        <v>188</v>
      </c>
      <c r="U50" s="289">
        <v>20.757142857142856</v>
      </c>
      <c r="V50" s="288" t="s">
        <v>201</v>
      </c>
      <c r="W50" s="290">
        <v>15.485714285714286</v>
      </c>
      <c r="X50" s="291" t="s">
        <v>176</v>
      </c>
      <c r="Y50" s="289">
        <v>10.957142857142857</v>
      </c>
      <c r="Z50" s="158">
        <v>44</v>
      </c>
      <c r="AA50" s="159">
        <v>84</v>
      </c>
      <c r="AB50" s="159">
        <v>17</v>
      </c>
      <c r="AC50" s="160">
        <v>18</v>
      </c>
      <c r="AD50" s="168">
        <v>163</v>
      </c>
      <c r="AE50" s="169" t="s">
        <v>89</v>
      </c>
      <c r="AF50" s="170" t="s">
        <v>286</v>
      </c>
      <c r="AG50" s="61"/>
    </row>
    <row r="51" spans="1:33">
      <c r="A51" s="62"/>
      <c r="B51" s="54" t="s">
        <v>91</v>
      </c>
      <c r="C51" s="170" t="s">
        <v>288</v>
      </c>
      <c r="D51" s="162">
        <v>644</v>
      </c>
      <c r="E51" s="159">
        <v>562</v>
      </c>
      <c r="F51" s="159">
        <v>492</v>
      </c>
      <c r="G51" s="167">
        <v>373</v>
      </c>
      <c r="H51" s="163">
        <v>22.520107238605899</v>
      </c>
      <c r="I51" s="165">
        <v>77.479892761394098</v>
      </c>
      <c r="J51" s="168">
        <v>489</v>
      </c>
      <c r="K51" s="283" t="s">
        <v>206</v>
      </c>
      <c r="L51" s="284">
        <v>9</v>
      </c>
      <c r="M51" s="285" t="s">
        <v>173</v>
      </c>
      <c r="N51" s="160">
        <v>9</v>
      </c>
      <c r="O51" s="286" t="s">
        <v>248</v>
      </c>
      <c r="P51" s="160">
        <v>7</v>
      </c>
      <c r="Q51" s="287" t="s">
        <v>289</v>
      </c>
      <c r="R51" s="61"/>
      <c r="S51" s="62"/>
      <c r="T51" s="288" t="s">
        <v>201</v>
      </c>
      <c r="U51" s="289">
        <v>53.273108143493062</v>
      </c>
      <c r="V51" s="288" t="s">
        <v>177</v>
      </c>
      <c r="W51" s="290">
        <v>10.748887143231213</v>
      </c>
      <c r="X51" s="291" t="s">
        <v>214</v>
      </c>
      <c r="Y51" s="289">
        <v>7.9209217072532079</v>
      </c>
      <c r="Z51" s="158">
        <v>155</v>
      </c>
      <c r="AA51" s="159">
        <v>97</v>
      </c>
      <c r="AB51" s="159">
        <v>24</v>
      </c>
      <c r="AC51" s="160">
        <v>18</v>
      </c>
      <c r="AD51" s="168">
        <v>294</v>
      </c>
      <c r="AE51" s="169" t="s">
        <v>91</v>
      </c>
      <c r="AF51" s="170" t="s">
        <v>288</v>
      </c>
      <c r="AG51" s="61"/>
    </row>
    <row r="52" spans="1:33">
      <c r="A52" s="62"/>
      <c r="B52" s="54"/>
      <c r="C52" s="170"/>
      <c r="D52" s="292"/>
      <c r="E52" s="293"/>
      <c r="F52" s="293"/>
      <c r="G52" s="294"/>
      <c r="H52" s="295"/>
      <c r="I52" s="296"/>
      <c r="J52" s="297"/>
      <c r="K52" s="298"/>
      <c r="L52" s="299"/>
      <c r="M52" s="300"/>
      <c r="N52" s="301"/>
      <c r="O52" s="302"/>
      <c r="P52" s="301"/>
      <c r="Q52" s="303"/>
      <c r="R52" s="63"/>
      <c r="S52" s="62"/>
      <c r="T52" s="304"/>
      <c r="U52" s="305"/>
      <c r="V52" s="304"/>
      <c r="W52" s="306"/>
      <c r="X52" s="307"/>
      <c r="Y52" s="305"/>
      <c r="Z52" s="308"/>
      <c r="AA52" s="293"/>
      <c r="AB52" s="293"/>
      <c r="AC52" s="301"/>
      <c r="AD52" s="297"/>
      <c r="AE52" s="169"/>
      <c r="AF52" s="170"/>
      <c r="AG52" s="63"/>
    </row>
    <row r="53" spans="1:33">
      <c r="A53" s="45"/>
      <c r="B53" s="46" t="s">
        <v>93</v>
      </c>
      <c r="C53" s="157" t="s">
        <v>290</v>
      </c>
      <c r="D53" s="135">
        <v>9499</v>
      </c>
      <c r="E53" s="149">
        <v>8924</v>
      </c>
      <c r="F53" s="149">
        <v>7986</v>
      </c>
      <c r="G53" s="155">
        <v>6817</v>
      </c>
      <c r="H53" s="151">
        <v>44.051635616840251</v>
      </c>
      <c r="I53" s="153">
        <v>55.948364383159742</v>
      </c>
      <c r="J53" s="156">
        <v>14358</v>
      </c>
      <c r="K53" s="273" t="s">
        <v>173</v>
      </c>
      <c r="L53" s="309">
        <v>458</v>
      </c>
      <c r="M53" s="275" t="s">
        <v>180</v>
      </c>
      <c r="N53" s="136">
        <v>398</v>
      </c>
      <c r="O53" s="277" t="s">
        <v>291</v>
      </c>
      <c r="P53" s="136">
        <v>222</v>
      </c>
      <c r="Q53" s="278" t="s">
        <v>292</v>
      </c>
      <c r="R53" s="53"/>
      <c r="S53" s="45"/>
      <c r="T53" s="279" t="s">
        <v>263</v>
      </c>
      <c r="U53" s="280">
        <v>20.487420005259928</v>
      </c>
      <c r="V53" s="279" t="s">
        <v>182</v>
      </c>
      <c r="W53" s="281">
        <v>14.394669939510827</v>
      </c>
      <c r="X53" s="282" t="s">
        <v>218</v>
      </c>
      <c r="Y53" s="280">
        <v>12.720259489786972</v>
      </c>
      <c r="Z53" s="148">
        <v>137</v>
      </c>
      <c r="AA53" s="149">
        <v>177</v>
      </c>
      <c r="AB53" s="149">
        <v>22</v>
      </c>
      <c r="AC53" s="136">
        <v>23</v>
      </c>
      <c r="AD53" s="156">
        <v>359</v>
      </c>
      <c r="AE53" s="47" t="s">
        <v>93</v>
      </c>
      <c r="AF53" s="157" t="s">
        <v>290</v>
      </c>
      <c r="AG53" s="53"/>
    </row>
    <row r="54" spans="1:33">
      <c r="A54" s="62"/>
      <c r="B54" s="54" t="s">
        <v>95</v>
      </c>
      <c r="C54" s="170" t="s">
        <v>293</v>
      </c>
      <c r="D54" s="162">
        <v>4730</v>
      </c>
      <c r="E54" s="159">
        <v>4486</v>
      </c>
      <c r="F54" s="159">
        <v>4112</v>
      </c>
      <c r="G54" s="167">
        <v>3569</v>
      </c>
      <c r="H54" s="163">
        <v>55.813953488372093</v>
      </c>
      <c r="I54" s="165">
        <v>44.186046511627907</v>
      </c>
      <c r="J54" s="168">
        <v>9220</v>
      </c>
      <c r="K54" s="283" t="s">
        <v>180</v>
      </c>
      <c r="L54" s="284">
        <v>349</v>
      </c>
      <c r="M54" s="285" t="s">
        <v>173</v>
      </c>
      <c r="N54" s="160">
        <v>330</v>
      </c>
      <c r="O54" s="286" t="s">
        <v>291</v>
      </c>
      <c r="P54" s="160">
        <v>167</v>
      </c>
      <c r="Q54" s="287" t="s">
        <v>292</v>
      </c>
      <c r="R54" s="61"/>
      <c r="S54" s="62"/>
      <c r="T54" s="288" t="s">
        <v>263</v>
      </c>
      <c r="U54" s="289">
        <v>23.469971401334604</v>
      </c>
      <c r="V54" s="288" t="s">
        <v>182</v>
      </c>
      <c r="W54" s="290">
        <v>20.686367969494757</v>
      </c>
      <c r="X54" s="291" t="s">
        <v>218</v>
      </c>
      <c r="Y54" s="289">
        <v>16.034318398474738</v>
      </c>
      <c r="Z54" s="158">
        <v>68</v>
      </c>
      <c r="AA54" s="159">
        <v>88</v>
      </c>
      <c r="AB54" s="159">
        <v>7</v>
      </c>
      <c r="AC54" s="160">
        <v>10</v>
      </c>
      <c r="AD54" s="168">
        <v>173</v>
      </c>
      <c r="AE54" s="169" t="s">
        <v>95</v>
      </c>
      <c r="AF54" s="170" t="s">
        <v>293</v>
      </c>
      <c r="AG54" s="61"/>
    </row>
    <row r="55" spans="1:33">
      <c r="A55" s="62"/>
      <c r="B55" s="54" t="s">
        <v>97</v>
      </c>
      <c r="C55" s="170" t="s">
        <v>294</v>
      </c>
      <c r="D55" s="162">
        <v>2053</v>
      </c>
      <c r="E55" s="159">
        <v>1876</v>
      </c>
      <c r="F55" s="159">
        <v>1623</v>
      </c>
      <c r="G55" s="167">
        <v>1367</v>
      </c>
      <c r="H55" s="163">
        <v>36.869056327724948</v>
      </c>
      <c r="I55" s="165">
        <v>63.130943672275052</v>
      </c>
      <c r="J55" s="168">
        <v>2840</v>
      </c>
      <c r="K55" s="283" t="s">
        <v>173</v>
      </c>
      <c r="L55" s="284">
        <v>55</v>
      </c>
      <c r="M55" s="285" t="s">
        <v>180</v>
      </c>
      <c r="N55" s="160">
        <v>37</v>
      </c>
      <c r="O55" s="286" t="s">
        <v>207</v>
      </c>
      <c r="P55" s="160">
        <v>24</v>
      </c>
      <c r="Q55" s="287" t="s">
        <v>295</v>
      </c>
      <c r="R55" s="61"/>
      <c r="S55" s="62"/>
      <c r="T55" s="288" t="s">
        <v>296</v>
      </c>
      <c r="U55" s="289">
        <v>27.779479326186831</v>
      </c>
      <c r="V55" s="288" t="s">
        <v>218</v>
      </c>
      <c r="W55" s="290">
        <v>18.376722817764165</v>
      </c>
      <c r="X55" s="291" t="s">
        <v>263</v>
      </c>
      <c r="Y55" s="289">
        <v>13.935681470137826</v>
      </c>
      <c r="Z55" s="158">
        <v>22</v>
      </c>
      <c r="AA55" s="159">
        <v>31</v>
      </c>
      <c r="AB55" s="159">
        <v>8</v>
      </c>
      <c r="AC55" s="160">
        <v>8</v>
      </c>
      <c r="AD55" s="168">
        <v>69</v>
      </c>
      <c r="AE55" s="169" t="s">
        <v>97</v>
      </c>
      <c r="AF55" s="170" t="s">
        <v>294</v>
      </c>
      <c r="AG55" s="61"/>
    </row>
    <row r="56" spans="1:33">
      <c r="A56" s="62"/>
      <c r="B56" s="54" t="s">
        <v>99</v>
      </c>
      <c r="C56" s="170" t="s">
        <v>297</v>
      </c>
      <c r="D56" s="162">
        <v>2523</v>
      </c>
      <c r="E56" s="159">
        <v>2378</v>
      </c>
      <c r="F56" s="159">
        <v>2089</v>
      </c>
      <c r="G56" s="167">
        <v>1749</v>
      </c>
      <c r="H56" s="163">
        <v>26.872498570611782</v>
      </c>
      <c r="I56" s="165">
        <v>73.127501429388218</v>
      </c>
      <c r="J56" s="168">
        <v>2080</v>
      </c>
      <c r="K56" s="283" t="s">
        <v>173</v>
      </c>
      <c r="L56" s="284">
        <v>69</v>
      </c>
      <c r="M56" s="285" t="s">
        <v>291</v>
      </c>
      <c r="N56" s="160">
        <v>34</v>
      </c>
      <c r="O56" s="286" t="s">
        <v>240</v>
      </c>
      <c r="P56" s="160">
        <v>17</v>
      </c>
      <c r="Q56" s="287" t="s">
        <v>298</v>
      </c>
      <c r="R56" s="61"/>
      <c r="S56" s="62"/>
      <c r="T56" s="288" t="s">
        <v>263</v>
      </c>
      <c r="U56" s="289">
        <v>22.88224956063269</v>
      </c>
      <c r="V56" s="288" t="s">
        <v>247</v>
      </c>
      <c r="W56" s="290">
        <v>20.421792618629173</v>
      </c>
      <c r="X56" s="291" t="s">
        <v>182</v>
      </c>
      <c r="Y56" s="289">
        <v>10.755711775043936</v>
      </c>
      <c r="Z56" s="158">
        <v>45</v>
      </c>
      <c r="AA56" s="159">
        <v>56</v>
      </c>
      <c r="AB56" s="159">
        <v>7</v>
      </c>
      <c r="AC56" s="160">
        <v>5</v>
      </c>
      <c r="AD56" s="168">
        <v>113</v>
      </c>
      <c r="AE56" s="169" t="s">
        <v>99</v>
      </c>
      <c r="AF56" s="170" t="s">
        <v>297</v>
      </c>
      <c r="AG56" s="61"/>
    </row>
    <row r="57" spans="1:33">
      <c r="A57" s="62"/>
      <c r="B57" s="54" t="s">
        <v>101</v>
      </c>
      <c r="C57" s="170" t="s">
        <v>299</v>
      </c>
      <c r="D57" s="162">
        <v>193</v>
      </c>
      <c r="E57" s="159">
        <v>184</v>
      </c>
      <c r="F57" s="159">
        <v>162</v>
      </c>
      <c r="G57" s="167">
        <v>132</v>
      </c>
      <c r="H57" s="163">
        <v>28.030303030303028</v>
      </c>
      <c r="I57" s="165">
        <v>71.969696969696969</v>
      </c>
      <c r="J57" s="168">
        <v>218</v>
      </c>
      <c r="K57" s="283" t="s">
        <v>206</v>
      </c>
      <c r="L57" s="284">
        <v>6</v>
      </c>
      <c r="M57" s="285" t="s">
        <v>300</v>
      </c>
      <c r="N57" s="160">
        <v>4</v>
      </c>
      <c r="O57" s="286" t="s">
        <v>211</v>
      </c>
      <c r="P57" s="160">
        <v>4</v>
      </c>
      <c r="Q57" s="287" t="s">
        <v>301</v>
      </c>
      <c r="R57" s="61"/>
      <c r="S57" s="62"/>
      <c r="T57" s="288" t="s">
        <v>201</v>
      </c>
      <c r="U57" s="289">
        <v>55.769230769230774</v>
      </c>
      <c r="V57" s="288" t="s">
        <v>188</v>
      </c>
      <c r="W57" s="290">
        <v>28.846153846153843</v>
      </c>
      <c r="X57" s="291" t="s">
        <v>182</v>
      </c>
      <c r="Y57" s="289">
        <v>15.384615384615385</v>
      </c>
      <c r="Z57" s="158">
        <v>2</v>
      </c>
      <c r="AA57" s="159">
        <v>2</v>
      </c>
      <c r="AB57" s="159">
        <v>0</v>
      </c>
      <c r="AC57" s="160">
        <v>0</v>
      </c>
      <c r="AD57" s="168">
        <v>4</v>
      </c>
      <c r="AE57" s="169" t="s">
        <v>101</v>
      </c>
      <c r="AF57" s="170" t="s">
        <v>299</v>
      </c>
      <c r="AG57" s="61"/>
    </row>
    <row r="58" spans="1:33">
      <c r="A58" s="62"/>
      <c r="B58" s="66"/>
      <c r="C58" s="184"/>
      <c r="D58" s="310"/>
      <c r="E58" s="311"/>
      <c r="F58" s="311"/>
      <c r="G58" s="312"/>
      <c r="H58" s="313"/>
      <c r="I58" s="314"/>
      <c r="J58" s="315"/>
      <c r="K58" s="316"/>
      <c r="L58" s="317"/>
      <c r="M58" s="66"/>
      <c r="N58" s="318"/>
      <c r="O58" s="183"/>
      <c r="P58" s="318"/>
      <c r="Q58" s="319"/>
      <c r="R58" s="63"/>
      <c r="S58" s="62"/>
      <c r="T58" s="320"/>
      <c r="U58" s="314"/>
      <c r="V58" s="320"/>
      <c r="W58" s="312"/>
      <c r="X58" s="321"/>
      <c r="Y58" s="314"/>
      <c r="Z58" s="322"/>
      <c r="AA58" s="323"/>
      <c r="AB58" s="323"/>
      <c r="AC58" s="318"/>
      <c r="AD58" s="324"/>
      <c r="AE58" s="183"/>
      <c r="AF58" s="184"/>
      <c r="AG58" s="63"/>
    </row>
    <row r="59" spans="1:33" ht="27">
      <c r="A59" s="20"/>
      <c r="B59" s="78" t="s">
        <v>103</v>
      </c>
      <c r="C59" s="198" t="s">
        <v>302</v>
      </c>
      <c r="D59" s="83" t="s">
        <v>303</v>
      </c>
      <c r="E59" s="81"/>
      <c r="F59" s="81"/>
      <c r="G59" s="81"/>
      <c r="H59" s="81"/>
      <c r="I59" s="84"/>
      <c r="J59" s="325" t="s">
        <v>304</v>
      </c>
      <c r="K59" s="80" t="s">
        <v>305</v>
      </c>
      <c r="L59" s="81"/>
      <c r="M59" s="81"/>
      <c r="N59" s="81"/>
      <c r="O59" s="81"/>
      <c r="P59" s="81"/>
      <c r="Q59" s="84"/>
      <c r="R59" s="85"/>
      <c r="S59" s="20"/>
      <c r="T59" s="80" t="s">
        <v>306</v>
      </c>
      <c r="U59" s="81"/>
      <c r="V59" s="81"/>
      <c r="W59" s="81"/>
      <c r="X59" s="81"/>
      <c r="Y59" s="81"/>
      <c r="Z59" s="81"/>
      <c r="AA59" s="81"/>
      <c r="AB59" s="81"/>
      <c r="AC59" s="81"/>
      <c r="AD59" s="84"/>
      <c r="AE59" s="197" t="s">
        <v>103</v>
      </c>
      <c r="AF59" s="198" t="s">
        <v>302</v>
      </c>
      <c r="AG59" s="85"/>
    </row>
    <row r="60" spans="1:33">
      <c r="A60" s="20"/>
      <c r="B60" s="20"/>
      <c r="C60" s="20"/>
      <c r="D60" s="87" t="s">
        <v>107</v>
      </c>
      <c r="E60" s="20"/>
      <c r="F60" s="20"/>
      <c r="G60" s="20"/>
      <c r="H60" s="87" t="s">
        <v>307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86"/>
      <c r="AF60" s="86"/>
      <c r="AG60" s="20"/>
    </row>
    <row r="62" spans="1:33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</row>
    <row r="63" spans="1:3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</row>
    <row r="66" spans="8:25">
      <c r="H66" s="326"/>
      <c r="I66" s="326"/>
      <c r="K66" s="3"/>
      <c r="L66" s="3"/>
      <c r="M66" s="3"/>
      <c r="N66" s="3"/>
      <c r="O66" s="3"/>
      <c r="P66" s="3"/>
      <c r="Q66" s="3"/>
      <c r="R66" s="3"/>
      <c r="S66" s="327"/>
      <c r="T66" s="328"/>
      <c r="U66" s="329"/>
      <c r="V66" s="328"/>
      <c r="W66" s="329"/>
      <c r="X66" s="328"/>
      <c r="Y66" s="329"/>
    </row>
    <row r="67" spans="8:25">
      <c r="H67" s="326"/>
      <c r="I67" s="326"/>
      <c r="K67" s="3"/>
      <c r="L67" s="3"/>
      <c r="M67" s="3"/>
      <c r="N67" s="3"/>
      <c r="O67" s="3"/>
      <c r="P67" s="3"/>
      <c r="Q67" s="3"/>
      <c r="R67" s="3"/>
      <c r="S67" s="327"/>
      <c r="T67" s="328"/>
      <c r="U67" s="329"/>
      <c r="V67" s="328"/>
      <c r="W67" s="329"/>
      <c r="X67" s="328"/>
      <c r="Y67" s="329"/>
    </row>
    <row r="68" spans="8:25">
      <c r="H68" s="326"/>
      <c r="I68" s="326"/>
      <c r="K68" s="3"/>
      <c r="L68" s="3"/>
      <c r="M68" s="3"/>
      <c r="N68" s="3"/>
      <c r="O68" s="3"/>
      <c r="P68" s="3"/>
      <c r="Q68" s="3"/>
      <c r="R68" s="3"/>
      <c r="S68" s="327"/>
      <c r="T68" s="328"/>
      <c r="U68" s="329"/>
      <c r="V68" s="328"/>
      <c r="W68" s="329"/>
      <c r="X68" s="328"/>
      <c r="Y68" s="329"/>
    </row>
    <row r="69" spans="8:25">
      <c r="H69" s="326"/>
      <c r="I69" s="326"/>
      <c r="K69" s="3"/>
      <c r="L69" s="3"/>
      <c r="M69" s="3"/>
      <c r="N69" s="3"/>
      <c r="O69" s="3"/>
      <c r="P69" s="3"/>
      <c r="Q69" s="3"/>
      <c r="R69" s="3"/>
      <c r="S69" s="327"/>
      <c r="T69" s="328"/>
      <c r="U69" s="329"/>
      <c r="V69" s="328"/>
      <c r="W69" s="329"/>
      <c r="X69" s="328"/>
      <c r="Y69" s="329"/>
    </row>
    <row r="70" spans="8:25">
      <c r="H70" s="326"/>
      <c r="I70" s="326"/>
      <c r="K70" s="3"/>
      <c r="L70" s="3"/>
      <c r="M70" s="3"/>
      <c r="N70" s="3"/>
      <c r="O70" s="3"/>
      <c r="P70" s="3"/>
      <c r="Q70" s="3"/>
      <c r="R70" s="3"/>
      <c r="S70" s="327"/>
      <c r="T70" s="328"/>
      <c r="U70" s="329"/>
      <c r="V70" s="328"/>
      <c r="W70" s="329"/>
      <c r="X70" s="328"/>
      <c r="Y70" s="329"/>
    </row>
  </sheetData>
  <mergeCells count="35">
    <mergeCell ref="X4:X5"/>
    <mergeCell ref="Y4:Y5"/>
    <mergeCell ref="D59:I59"/>
    <mergeCell ref="K59:Q59"/>
    <mergeCell ref="T59:AD59"/>
    <mergeCell ref="AB3:AB5"/>
    <mergeCell ref="AC3:AC5"/>
    <mergeCell ref="AD3:AD5"/>
    <mergeCell ref="AE3:AF5"/>
    <mergeCell ref="K4:K5"/>
    <mergeCell ref="L4:L5"/>
    <mergeCell ref="M4:M5"/>
    <mergeCell ref="N4:N5"/>
    <mergeCell ref="O4:O5"/>
    <mergeCell ref="P4:P5"/>
    <mergeCell ref="Q3:Q5"/>
    <mergeCell ref="T3:U3"/>
    <mergeCell ref="V3:W3"/>
    <mergeCell ref="X3:Y3"/>
    <mergeCell ref="Z3:Z5"/>
    <mergeCell ref="AA3:AA5"/>
    <mergeCell ref="T4:T5"/>
    <mergeCell ref="U4:U5"/>
    <mergeCell ref="V4:V5"/>
    <mergeCell ref="W4:W5"/>
    <mergeCell ref="D2:G2"/>
    <mergeCell ref="H2:I2"/>
    <mergeCell ref="K2:Q2"/>
    <mergeCell ref="T2:Y2"/>
    <mergeCell ref="Z2:AD2"/>
    <mergeCell ref="B3:C5"/>
    <mergeCell ref="H3:H4"/>
    <mergeCell ref="I3:I4"/>
    <mergeCell ref="J3:J4"/>
    <mergeCell ref="K3:P3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workbookViewId="0">
      <selection activeCell="C2" sqref="C2"/>
    </sheetView>
  </sheetViews>
  <sheetFormatPr defaultRowHeight="18.75"/>
  <cols>
    <col min="1" max="1" width="1.5" style="1" customWidth="1"/>
    <col min="2" max="2" width="9.875" style="1" customWidth="1"/>
    <col min="3" max="3" width="7.625" style="2" customWidth="1"/>
    <col min="4" max="16" width="7.875" style="1" customWidth="1"/>
    <col min="17" max="18" width="2.875" style="1" customWidth="1"/>
    <col min="19" max="30" width="8" style="1" customWidth="1"/>
    <col min="31" max="31" width="9.875" style="1" customWidth="1"/>
    <col min="32" max="32" width="7.625" style="2" customWidth="1"/>
    <col min="33" max="33" width="2.875" style="1" customWidth="1"/>
    <col min="34" max="16384" width="9" style="5"/>
  </cols>
  <sheetData>
    <row r="1" spans="1:33">
      <c r="AD1" s="330"/>
    </row>
    <row r="2" spans="1:33">
      <c r="B2" s="6"/>
      <c r="C2" s="7"/>
      <c r="D2" s="202" t="s">
        <v>308</v>
      </c>
      <c r="E2" s="203"/>
      <c r="F2" s="203"/>
      <c r="G2" s="203"/>
      <c r="H2" s="331" t="s">
        <v>309</v>
      </c>
      <c r="I2" s="203" t="s">
        <v>310</v>
      </c>
      <c r="J2" s="203"/>
      <c r="K2" s="203"/>
      <c r="L2" s="204"/>
      <c r="M2" s="202" t="s">
        <v>311</v>
      </c>
      <c r="N2" s="203"/>
      <c r="O2" s="203"/>
      <c r="P2" s="204"/>
      <c r="Q2" s="12"/>
      <c r="R2" s="332"/>
      <c r="S2" s="202" t="s">
        <v>312</v>
      </c>
      <c r="T2" s="203"/>
      <c r="U2" s="203"/>
      <c r="V2" s="333"/>
      <c r="W2" s="203" t="s">
        <v>313</v>
      </c>
      <c r="X2" s="203"/>
      <c r="Y2" s="203"/>
      <c r="Z2" s="204"/>
      <c r="AA2" s="202" t="s">
        <v>314</v>
      </c>
      <c r="AB2" s="203"/>
      <c r="AC2" s="203"/>
      <c r="AD2" s="204"/>
      <c r="AE2" s="6"/>
      <c r="AF2" s="7"/>
      <c r="AG2" s="12"/>
    </row>
    <row r="3" spans="1:33">
      <c r="A3" s="20"/>
      <c r="B3" s="13" t="s">
        <v>2</v>
      </c>
      <c r="C3" s="13"/>
      <c r="D3" s="334" t="s">
        <v>315</v>
      </c>
      <c r="E3" s="335" t="s">
        <v>143</v>
      </c>
      <c r="F3" s="210" t="s">
        <v>144</v>
      </c>
      <c r="G3" s="211" t="s">
        <v>145</v>
      </c>
      <c r="H3" s="336" t="s">
        <v>146</v>
      </c>
      <c r="I3" s="335" t="s">
        <v>315</v>
      </c>
      <c r="J3" s="335" t="s">
        <v>143</v>
      </c>
      <c r="K3" s="210" t="s">
        <v>144</v>
      </c>
      <c r="L3" s="212" t="s">
        <v>145</v>
      </c>
      <c r="M3" s="334" t="s">
        <v>315</v>
      </c>
      <c r="N3" s="335" t="s">
        <v>143</v>
      </c>
      <c r="O3" s="210" t="s">
        <v>144</v>
      </c>
      <c r="P3" s="212" t="s">
        <v>145</v>
      </c>
      <c r="Q3" s="12"/>
      <c r="R3" s="20"/>
      <c r="S3" s="337" t="s">
        <v>315</v>
      </c>
      <c r="T3" s="338" t="s">
        <v>143</v>
      </c>
      <c r="U3" s="339" t="s">
        <v>144</v>
      </c>
      <c r="V3" s="340" t="s">
        <v>145</v>
      </c>
      <c r="W3" s="338" t="s">
        <v>315</v>
      </c>
      <c r="X3" s="338" t="s">
        <v>143</v>
      </c>
      <c r="Y3" s="339" t="s">
        <v>144</v>
      </c>
      <c r="Z3" s="341" t="s">
        <v>145</v>
      </c>
      <c r="AA3" s="337" t="s">
        <v>315</v>
      </c>
      <c r="AB3" s="338" t="s">
        <v>143</v>
      </c>
      <c r="AC3" s="339" t="s">
        <v>144</v>
      </c>
      <c r="AD3" s="341" t="s">
        <v>145</v>
      </c>
      <c r="AE3" s="112" t="s">
        <v>2</v>
      </c>
      <c r="AF3" s="112"/>
      <c r="AG3" s="12"/>
    </row>
    <row r="4" spans="1:33">
      <c r="A4" s="28"/>
      <c r="B4" s="13"/>
      <c r="C4" s="13"/>
      <c r="D4" s="342" t="s">
        <v>316</v>
      </c>
      <c r="E4" s="343" t="s">
        <v>160</v>
      </c>
      <c r="F4" s="343" t="s">
        <v>161</v>
      </c>
      <c r="G4" s="344" t="s">
        <v>162</v>
      </c>
      <c r="H4" s="345" t="s">
        <v>163</v>
      </c>
      <c r="I4" s="346" t="s">
        <v>316</v>
      </c>
      <c r="J4" s="343" t="s">
        <v>160</v>
      </c>
      <c r="K4" s="343" t="s">
        <v>161</v>
      </c>
      <c r="L4" s="347" t="s">
        <v>162</v>
      </c>
      <c r="M4" s="342" t="s">
        <v>316</v>
      </c>
      <c r="N4" s="343" t="s">
        <v>160</v>
      </c>
      <c r="O4" s="343" t="s">
        <v>161</v>
      </c>
      <c r="P4" s="347" t="s">
        <v>162</v>
      </c>
      <c r="Q4" s="27"/>
      <c r="R4" s="28"/>
      <c r="S4" s="348" t="s">
        <v>316</v>
      </c>
      <c r="T4" s="349" t="s">
        <v>160</v>
      </c>
      <c r="U4" s="349" t="s">
        <v>161</v>
      </c>
      <c r="V4" s="350" t="s">
        <v>162</v>
      </c>
      <c r="W4" s="351" t="s">
        <v>316</v>
      </c>
      <c r="X4" s="349" t="s">
        <v>160</v>
      </c>
      <c r="Y4" s="349" t="s">
        <v>161</v>
      </c>
      <c r="Z4" s="352" t="s">
        <v>162</v>
      </c>
      <c r="AA4" s="348" t="s">
        <v>316</v>
      </c>
      <c r="AB4" s="349" t="s">
        <v>160</v>
      </c>
      <c r="AC4" s="349" t="s">
        <v>161</v>
      </c>
      <c r="AD4" s="352" t="s">
        <v>162</v>
      </c>
      <c r="AE4" s="112"/>
      <c r="AF4" s="112"/>
      <c r="AG4" s="27"/>
    </row>
    <row r="5" spans="1:33">
      <c r="A5" s="28"/>
      <c r="B5" s="13"/>
      <c r="C5" s="13"/>
      <c r="D5" s="29" t="s">
        <v>317</v>
      </c>
      <c r="E5" s="30" t="s">
        <v>317</v>
      </c>
      <c r="F5" s="30" t="s">
        <v>317</v>
      </c>
      <c r="G5" s="353" t="s">
        <v>317</v>
      </c>
      <c r="H5" s="354" t="s">
        <v>132</v>
      </c>
      <c r="I5" s="355" t="s">
        <v>317</v>
      </c>
      <c r="J5" s="30" t="s">
        <v>317</v>
      </c>
      <c r="K5" s="30" t="s">
        <v>317</v>
      </c>
      <c r="L5" s="356" t="s">
        <v>317</v>
      </c>
      <c r="M5" s="29" t="s">
        <v>132</v>
      </c>
      <c r="N5" s="30" t="s">
        <v>132</v>
      </c>
      <c r="O5" s="30" t="s">
        <v>132</v>
      </c>
      <c r="P5" s="356" t="s">
        <v>132</v>
      </c>
      <c r="Q5" s="35"/>
      <c r="R5" s="28"/>
      <c r="S5" s="29" t="s">
        <v>317</v>
      </c>
      <c r="T5" s="30" t="s">
        <v>317</v>
      </c>
      <c r="U5" s="30" t="s">
        <v>317</v>
      </c>
      <c r="V5" s="31" t="s">
        <v>317</v>
      </c>
      <c r="W5" s="355" t="s">
        <v>318</v>
      </c>
      <c r="X5" s="30" t="s">
        <v>318</v>
      </c>
      <c r="Y5" s="30" t="s">
        <v>318</v>
      </c>
      <c r="Z5" s="356" t="s">
        <v>318</v>
      </c>
      <c r="AA5" s="29" t="s">
        <v>319</v>
      </c>
      <c r="AB5" s="30" t="s">
        <v>319</v>
      </c>
      <c r="AC5" s="30" t="s">
        <v>319</v>
      </c>
      <c r="AD5" s="356" t="s">
        <v>319</v>
      </c>
      <c r="AE5" s="112"/>
      <c r="AF5" s="112"/>
      <c r="AG5" s="35"/>
    </row>
    <row r="6" spans="1:33">
      <c r="A6" s="45"/>
      <c r="B6" s="36" t="s">
        <v>7</v>
      </c>
      <c r="C6" s="37" t="s">
        <v>8</v>
      </c>
      <c r="D6" s="131">
        <v>1024</v>
      </c>
      <c r="E6" s="132">
        <v>969</v>
      </c>
      <c r="F6" s="132">
        <v>802</v>
      </c>
      <c r="G6" s="357">
        <v>674</v>
      </c>
      <c r="H6" s="358">
        <v>20153</v>
      </c>
      <c r="I6" s="359">
        <v>14818</v>
      </c>
      <c r="J6" s="132">
        <v>14342</v>
      </c>
      <c r="K6" s="132">
        <v>11779</v>
      </c>
      <c r="L6" s="133">
        <v>7400</v>
      </c>
      <c r="M6" s="131">
        <v>222</v>
      </c>
      <c r="N6" s="132">
        <v>157</v>
      </c>
      <c r="O6" s="132">
        <v>133</v>
      </c>
      <c r="P6" s="133">
        <v>106</v>
      </c>
      <c r="Q6" s="44"/>
      <c r="R6" s="45"/>
      <c r="S6" s="131">
        <v>39177</v>
      </c>
      <c r="T6" s="132">
        <v>38649</v>
      </c>
      <c r="U6" s="132">
        <v>25017</v>
      </c>
      <c r="V6" s="134">
        <v>18160</v>
      </c>
      <c r="W6" s="359">
        <v>708754</v>
      </c>
      <c r="X6" s="132">
        <v>797309</v>
      </c>
      <c r="Y6" s="132">
        <v>711888</v>
      </c>
      <c r="Z6" s="133">
        <v>673852</v>
      </c>
      <c r="AA6" s="360">
        <v>20.459755556962829</v>
      </c>
      <c r="AB6" s="361">
        <v>22.005395649616396</v>
      </c>
      <c r="AC6" s="361">
        <v>22.35017158121277</v>
      </c>
      <c r="AD6" s="263">
        <v>19.282909263348202</v>
      </c>
      <c r="AE6" s="146" t="s">
        <v>7</v>
      </c>
      <c r="AF6" s="147" t="s">
        <v>8</v>
      </c>
      <c r="AG6" s="44"/>
    </row>
    <row r="7" spans="1:33">
      <c r="A7" s="45"/>
      <c r="B7" s="46" t="s">
        <v>9</v>
      </c>
      <c r="C7" s="47" t="s">
        <v>10</v>
      </c>
      <c r="D7" s="148">
        <v>372</v>
      </c>
      <c r="E7" s="362">
        <v>395</v>
      </c>
      <c r="F7" s="362">
        <v>303</v>
      </c>
      <c r="G7" s="363">
        <v>240</v>
      </c>
      <c r="H7" s="364">
        <v>3548</v>
      </c>
      <c r="I7" s="365">
        <v>6955</v>
      </c>
      <c r="J7" s="362">
        <v>6927</v>
      </c>
      <c r="K7" s="362">
        <v>6127</v>
      </c>
      <c r="L7" s="366">
        <v>3821</v>
      </c>
      <c r="M7" s="367">
        <v>58</v>
      </c>
      <c r="N7" s="362">
        <v>56</v>
      </c>
      <c r="O7" s="362">
        <v>39</v>
      </c>
      <c r="P7" s="366">
        <v>40</v>
      </c>
      <c r="Q7" s="53"/>
      <c r="R7" s="45"/>
      <c r="S7" s="148">
        <v>19653</v>
      </c>
      <c r="T7" s="149">
        <v>19671</v>
      </c>
      <c r="U7" s="149">
        <v>12210</v>
      </c>
      <c r="V7" s="150">
        <v>9255</v>
      </c>
      <c r="W7" s="135">
        <v>290427</v>
      </c>
      <c r="X7" s="149">
        <v>316799</v>
      </c>
      <c r="Y7" s="149">
        <v>287257</v>
      </c>
      <c r="Z7" s="136">
        <v>275115</v>
      </c>
      <c r="AA7" s="368">
        <v>19.151303541093355</v>
      </c>
      <c r="AB7" s="369">
        <v>21.395269555775112</v>
      </c>
      <c r="AC7" s="369">
        <v>21.480900506335267</v>
      </c>
      <c r="AD7" s="280">
        <v>18.52323199361868</v>
      </c>
      <c r="AE7" s="47" t="s">
        <v>9</v>
      </c>
      <c r="AF7" s="157" t="s">
        <v>10</v>
      </c>
      <c r="AG7" s="53"/>
    </row>
    <row r="8" spans="1:33">
      <c r="A8" s="62"/>
      <c r="B8" s="54" t="s">
        <v>11</v>
      </c>
      <c r="C8" s="55" t="s">
        <v>12</v>
      </c>
      <c r="D8" s="158">
        <v>194</v>
      </c>
      <c r="E8" s="370">
        <v>208</v>
      </c>
      <c r="F8" s="370">
        <v>146</v>
      </c>
      <c r="G8" s="371">
        <v>111</v>
      </c>
      <c r="H8" s="372">
        <v>1145</v>
      </c>
      <c r="I8" s="373">
        <v>4087</v>
      </c>
      <c r="J8" s="370">
        <v>3885</v>
      </c>
      <c r="K8" s="370">
        <v>3342</v>
      </c>
      <c r="L8" s="374">
        <v>1987</v>
      </c>
      <c r="M8" s="375">
        <v>20</v>
      </c>
      <c r="N8" s="370">
        <v>28</v>
      </c>
      <c r="O8" s="370">
        <v>20</v>
      </c>
      <c r="P8" s="374">
        <v>21</v>
      </c>
      <c r="Q8" s="61"/>
      <c r="R8" s="62"/>
      <c r="S8" s="158">
        <v>11456</v>
      </c>
      <c r="T8" s="159">
        <v>10847</v>
      </c>
      <c r="U8" s="159">
        <v>6264</v>
      </c>
      <c r="V8" s="161">
        <v>4872</v>
      </c>
      <c r="W8" s="162">
        <v>154457</v>
      </c>
      <c r="X8" s="159">
        <v>172281</v>
      </c>
      <c r="Y8" s="159">
        <v>156936</v>
      </c>
      <c r="Z8" s="160">
        <v>146863</v>
      </c>
      <c r="AA8" s="376">
        <v>20.42313035424867</v>
      </c>
      <c r="AB8" s="377">
        <v>21.060941136863612</v>
      </c>
      <c r="AC8" s="377">
        <v>18.950762427277883</v>
      </c>
      <c r="AD8" s="289">
        <v>14.29808708698469</v>
      </c>
      <c r="AE8" s="169" t="s">
        <v>11</v>
      </c>
      <c r="AF8" s="170" t="s">
        <v>12</v>
      </c>
      <c r="AG8" s="61"/>
    </row>
    <row r="9" spans="1:33">
      <c r="A9" s="62"/>
      <c r="B9" s="54" t="s">
        <v>13</v>
      </c>
      <c r="C9" s="55" t="s">
        <v>14</v>
      </c>
      <c r="D9" s="158">
        <v>36</v>
      </c>
      <c r="E9" s="370">
        <v>39</v>
      </c>
      <c r="F9" s="370">
        <v>33</v>
      </c>
      <c r="G9" s="371">
        <v>36</v>
      </c>
      <c r="H9" s="372">
        <v>394</v>
      </c>
      <c r="I9" s="373">
        <v>447</v>
      </c>
      <c r="J9" s="370">
        <v>467</v>
      </c>
      <c r="K9" s="370">
        <v>397</v>
      </c>
      <c r="L9" s="374">
        <v>302</v>
      </c>
      <c r="M9" s="375">
        <v>12</v>
      </c>
      <c r="N9" s="370">
        <v>7</v>
      </c>
      <c r="O9" s="370">
        <v>5</v>
      </c>
      <c r="P9" s="374">
        <v>6</v>
      </c>
      <c r="Q9" s="61"/>
      <c r="R9" s="62"/>
      <c r="S9" s="158">
        <v>1421</v>
      </c>
      <c r="T9" s="159">
        <v>1419</v>
      </c>
      <c r="U9" s="159">
        <v>906</v>
      </c>
      <c r="V9" s="161">
        <v>687</v>
      </c>
      <c r="W9" s="162">
        <v>22236</v>
      </c>
      <c r="X9" s="159">
        <v>22746</v>
      </c>
      <c r="Y9" s="159">
        <v>20133</v>
      </c>
      <c r="Z9" s="160">
        <v>20068</v>
      </c>
      <c r="AA9" s="376">
        <v>12.354409317803661</v>
      </c>
      <c r="AB9" s="377">
        <v>28.171986283302559</v>
      </c>
      <c r="AC9" s="377">
        <v>27.358068842199373</v>
      </c>
      <c r="AD9" s="289">
        <v>23.209038403080353</v>
      </c>
      <c r="AE9" s="169" t="s">
        <v>13</v>
      </c>
      <c r="AF9" s="170" t="s">
        <v>14</v>
      </c>
      <c r="AG9" s="61"/>
    </row>
    <row r="10" spans="1:33">
      <c r="A10" s="62"/>
      <c r="B10" s="54" t="s">
        <v>15</v>
      </c>
      <c r="C10" s="55" t="s">
        <v>16</v>
      </c>
      <c r="D10" s="158">
        <v>67</v>
      </c>
      <c r="E10" s="370">
        <v>58</v>
      </c>
      <c r="F10" s="370">
        <v>52</v>
      </c>
      <c r="G10" s="371">
        <v>40</v>
      </c>
      <c r="H10" s="372">
        <v>750</v>
      </c>
      <c r="I10" s="373">
        <v>1094</v>
      </c>
      <c r="J10" s="370">
        <v>1068</v>
      </c>
      <c r="K10" s="370">
        <v>1055</v>
      </c>
      <c r="L10" s="374">
        <v>626</v>
      </c>
      <c r="M10" s="375">
        <v>10</v>
      </c>
      <c r="N10" s="370">
        <v>4</v>
      </c>
      <c r="O10" s="370">
        <v>6</v>
      </c>
      <c r="P10" s="374">
        <v>5</v>
      </c>
      <c r="Q10" s="61"/>
      <c r="R10" s="62"/>
      <c r="S10" s="158">
        <v>2287</v>
      </c>
      <c r="T10" s="159">
        <v>3243</v>
      </c>
      <c r="U10" s="159">
        <v>2312</v>
      </c>
      <c r="V10" s="161">
        <v>1700</v>
      </c>
      <c r="W10" s="162">
        <v>49120</v>
      </c>
      <c r="X10" s="159">
        <v>59266</v>
      </c>
      <c r="Y10" s="159">
        <v>52605</v>
      </c>
      <c r="Z10" s="160">
        <v>52105</v>
      </c>
      <c r="AA10" s="376">
        <v>19.929475139100543</v>
      </c>
      <c r="AB10" s="377">
        <v>22.49687848007289</v>
      </c>
      <c r="AC10" s="377">
        <v>29.767132401862938</v>
      </c>
      <c r="AD10" s="289">
        <v>30.24661740715862</v>
      </c>
      <c r="AE10" s="169" t="s">
        <v>15</v>
      </c>
      <c r="AF10" s="170" t="s">
        <v>16</v>
      </c>
      <c r="AG10" s="61"/>
    </row>
    <row r="11" spans="1:33">
      <c r="A11" s="62"/>
      <c r="B11" s="54" t="s">
        <v>133</v>
      </c>
      <c r="C11" s="55" t="s">
        <v>18</v>
      </c>
      <c r="D11" s="158">
        <v>11</v>
      </c>
      <c r="E11" s="370">
        <v>17</v>
      </c>
      <c r="F11" s="370">
        <v>9</v>
      </c>
      <c r="G11" s="371">
        <v>8</v>
      </c>
      <c r="H11" s="372">
        <v>528</v>
      </c>
      <c r="I11" s="373">
        <v>138</v>
      </c>
      <c r="J11" s="370">
        <v>156</v>
      </c>
      <c r="K11" s="370">
        <v>132</v>
      </c>
      <c r="L11" s="374">
        <v>71</v>
      </c>
      <c r="M11" s="375">
        <v>2</v>
      </c>
      <c r="N11" s="370">
        <v>2</v>
      </c>
      <c r="O11" s="370">
        <v>0</v>
      </c>
      <c r="P11" s="374">
        <v>4</v>
      </c>
      <c r="Q11" s="61"/>
      <c r="R11" s="62"/>
      <c r="S11" s="158">
        <v>430</v>
      </c>
      <c r="T11" s="159">
        <v>435</v>
      </c>
      <c r="U11" s="159">
        <v>222</v>
      </c>
      <c r="V11" s="161">
        <v>176</v>
      </c>
      <c r="W11" s="162">
        <v>9329</v>
      </c>
      <c r="X11" s="159">
        <v>7980</v>
      </c>
      <c r="Y11" s="159">
        <v>7421</v>
      </c>
      <c r="Z11" s="160">
        <v>6928</v>
      </c>
      <c r="AA11" s="376">
        <v>19.203280609256005</v>
      </c>
      <c r="AB11" s="377">
        <v>22.656641604010026</v>
      </c>
      <c r="AC11" s="377">
        <v>19.853294853294852</v>
      </c>
      <c r="AD11" s="289">
        <v>15.372401847575057</v>
      </c>
      <c r="AE11" s="169" t="s">
        <v>133</v>
      </c>
      <c r="AF11" s="170" t="s">
        <v>18</v>
      </c>
      <c r="AG11" s="61"/>
    </row>
    <row r="12" spans="1:33">
      <c r="A12" s="62"/>
      <c r="B12" s="54" t="s">
        <v>19</v>
      </c>
      <c r="C12" s="55" t="s">
        <v>20</v>
      </c>
      <c r="D12" s="158">
        <v>20</v>
      </c>
      <c r="E12" s="370">
        <v>29</v>
      </c>
      <c r="F12" s="370">
        <v>15</v>
      </c>
      <c r="G12" s="371">
        <v>16</v>
      </c>
      <c r="H12" s="372">
        <v>246</v>
      </c>
      <c r="I12" s="373">
        <v>336</v>
      </c>
      <c r="J12" s="370">
        <v>462</v>
      </c>
      <c r="K12" s="370">
        <v>378</v>
      </c>
      <c r="L12" s="374">
        <v>263</v>
      </c>
      <c r="M12" s="375">
        <v>2</v>
      </c>
      <c r="N12" s="370">
        <v>5</v>
      </c>
      <c r="O12" s="370">
        <v>1</v>
      </c>
      <c r="P12" s="374">
        <v>0</v>
      </c>
      <c r="Q12" s="61"/>
      <c r="R12" s="62"/>
      <c r="S12" s="158">
        <v>1274</v>
      </c>
      <c r="T12" s="159">
        <v>1136</v>
      </c>
      <c r="U12" s="159">
        <v>782</v>
      </c>
      <c r="V12" s="161">
        <v>602</v>
      </c>
      <c r="W12" s="162">
        <v>16133</v>
      </c>
      <c r="X12" s="159">
        <v>16894</v>
      </c>
      <c r="Y12" s="159">
        <v>15669</v>
      </c>
      <c r="Z12" s="160">
        <v>13913</v>
      </c>
      <c r="AA12" s="376">
        <v>16.477634764878296</v>
      </c>
      <c r="AB12" s="377">
        <v>16.668639753758733</v>
      </c>
      <c r="AC12" s="377">
        <v>18.718488735720211</v>
      </c>
      <c r="AD12" s="289">
        <v>11.938474807733774</v>
      </c>
      <c r="AE12" s="169" t="s">
        <v>19</v>
      </c>
      <c r="AF12" s="170" t="s">
        <v>20</v>
      </c>
      <c r="AG12" s="61"/>
    </row>
    <row r="13" spans="1:33">
      <c r="A13" s="62"/>
      <c r="B13" s="54" t="s">
        <v>21</v>
      </c>
      <c r="C13" s="55" t="s">
        <v>22</v>
      </c>
      <c r="D13" s="158">
        <v>18</v>
      </c>
      <c r="E13" s="370">
        <v>19</v>
      </c>
      <c r="F13" s="370">
        <v>23</v>
      </c>
      <c r="G13" s="371">
        <v>12</v>
      </c>
      <c r="H13" s="372">
        <v>252</v>
      </c>
      <c r="I13" s="373">
        <v>230</v>
      </c>
      <c r="J13" s="370">
        <v>246</v>
      </c>
      <c r="K13" s="370">
        <v>278</v>
      </c>
      <c r="L13" s="374">
        <v>170</v>
      </c>
      <c r="M13" s="375">
        <v>5</v>
      </c>
      <c r="N13" s="370">
        <v>4</v>
      </c>
      <c r="O13" s="370">
        <v>3</v>
      </c>
      <c r="P13" s="374">
        <v>3</v>
      </c>
      <c r="Q13" s="61"/>
      <c r="R13" s="62"/>
      <c r="S13" s="158">
        <v>791</v>
      </c>
      <c r="T13" s="159">
        <v>693</v>
      </c>
      <c r="U13" s="159">
        <v>574</v>
      </c>
      <c r="V13" s="161">
        <v>360</v>
      </c>
      <c r="W13" s="162">
        <v>12043</v>
      </c>
      <c r="X13" s="159">
        <v>10241</v>
      </c>
      <c r="Y13" s="159">
        <v>10453</v>
      </c>
      <c r="Z13" s="160">
        <v>10164</v>
      </c>
      <c r="AA13" s="376">
        <v>21.049131266106908</v>
      </c>
      <c r="AB13" s="377">
        <v>23.894150961820134</v>
      </c>
      <c r="AC13" s="377">
        <v>23.610446761695204</v>
      </c>
      <c r="AD13" s="289">
        <v>20.434868162140891</v>
      </c>
      <c r="AE13" s="169" t="s">
        <v>21</v>
      </c>
      <c r="AF13" s="170" t="s">
        <v>22</v>
      </c>
      <c r="AG13" s="61"/>
    </row>
    <row r="14" spans="1:33">
      <c r="A14" s="62"/>
      <c r="B14" s="54" t="s">
        <v>23</v>
      </c>
      <c r="C14" s="55" t="s">
        <v>24</v>
      </c>
      <c r="D14" s="158">
        <v>13</v>
      </c>
      <c r="E14" s="370">
        <v>13</v>
      </c>
      <c r="F14" s="370">
        <v>10</v>
      </c>
      <c r="G14" s="371">
        <v>8</v>
      </c>
      <c r="H14" s="372">
        <v>73</v>
      </c>
      <c r="I14" s="373">
        <v>291</v>
      </c>
      <c r="J14" s="370">
        <v>313</v>
      </c>
      <c r="K14" s="370">
        <v>245</v>
      </c>
      <c r="L14" s="374">
        <v>187</v>
      </c>
      <c r="M14" s="375">
        <v>4</v>
      </c>
      <c r="N14" s="370">
        <v>4</v>
      </c>
      <c r="O14" s="370">
        <v>0</v>
      </c>
      <c r="P14" s="374">
        <v>0</v>
      </c>
      <c r="Q14" s="61"/>
      <c r="R14" s="62"/>
      <c r="S14" s="158">
        <v>822</v>
      </c>
      <c r="T14" s="159">
        <v>901</v>
      </c>
      <c r="U14" s="159">
        <v>497</v>
      </c>
      <c r="V14" s="161">
        <v>376</v>
      </c>
      <c r="W14" s="162">
        <v>9528</v>
      </c>
      <c r="X14" s="159">
        <v>10763</v>
      </c>
      <c r="Y14" s="159">
        <v>9428</v>
      </c>
      <c r="Z14" s="160">
        <v>10215</v>
      </c>
      <c r="AA14" s="376">
        <v>13.370786516853933</v>
      </c>
      <c r="AB14" s="377">
        <v>14.382607079810461</v>
      </c>
      <c r="AC14" s="377">
        <v>15.591854051760713</v>
      </c>
      <c r="AD14" s="289">
        <v>17.015476609215618</v>
      </c>
      <c r="AE14" s="169" t="s">
        <v>23</v>
      </c>
      <c r="AF14" s="170" t="s">
        <v>24</v>
      </c>
      <c r="AG14" s="61"/>
    </row>
    <row r="15" spans="1:33">
      <c r="A15" s="62"/>
      <c r="B15" s="54" t="s">
        <v>25</v>
      </c>
      <c r="C15" s="55" t="s">
        <v>26</v>
      </c>
      <c r="D15" s="158">
        <v>7</v>
      </c>
      <c r="E15" s="370">
        <v>6</v>
      </c>
      <c r="F15" s="370">
        <v>11</v>
      </c>
      <c r="G15" s="371">
        <v>5</v>
      </c>
      <c r="H15" s="372">
        <v>114</v>
      </c>
      <c r="I15" s="373">
        <v>143</v>
      </c>
      <c r="J15" s="370">
        <v>179</v>
      </c>
      <c r="K15" s="370">
        <v>166</v>
      </c>
      <c r="L15" s="374">
        <v>128</v>
      </c>
      <c r="M15" s="375">
        <v>3</v>
      </c>
      <c r="N15" s="370">
        <v>1</v>
      </c>
      <c r="O15" s="370">
        <v>4</v>
      </c>
      <c r="P15" s="374">
        <v>1</v>
      </c>
      <c r="Q15" s="61"/>
      <c r="R15" s="62"/>
      <c r="S15" s="158">
        <v>497</v>
      </c>
      <c r="T15" s="159">
        <v>551</v>
      </c>
      <c r="U15" s="159">
        <v>321</v>
      </c>
      <c r="V15" s="161">
        <v>231</v>
      </c>
      <c r="W15" s="162">
        <v>9957</v>
      </c>
      <c r="X15" s="159">
        <v>9546</v>
      </c>
      <c r="Y15" s="159">
        <v>8633</v>
      </c>
      <c r="Z15" s="160">
        <v>9539</v>
      </c>
      <c r="AA15" s="376">
        <v>21.676029962546817</v>
      </c>
      <c r="AB15" s="377">
        <v>19.316991410014666</v>
      </c>
      <c r="AC15" s="377">
        <v>13.170392679254025</v>
      </c>
      <c r="AD15" s="289">
        <v>22.067302652269628</v>
      </c>
      <c r="AE15" s="169" t="s">
        <v>25</v>
      </c>
      <c r="AF15" s="170" t="s">
        <v>26</v>
      </c>
      <c r="AG15" s="61"/>
    </row>
    <row r="16" spans="1:33">
      <c r="A16" s="62"/>
      <c r="B16" s="54" t="s">
        <v>27</v>
      </c>
      <c r="C16" s="55" t="s">
        <v>28</v>
      </c>
      <c r="D16" s="158">
        <v>6</v>
      </c>
      <c r="E16" s="370">
        <v>6</v>
      </c>
      <c r="F16" s="370">
        <v>4</v>
      </c>
      <c r="G16" s="371">
        <v>4</v>
      </c>
      <c r="H16" s="372">
        <v>46</v>
      </c>
      <c r="I16" s="373">
        <v>189</v>
      </c>
      <c r="J16" s="370">
        <v>151</v>
      </c>
      <c r="K16" s="370">
        <v>134</v>
      </c>
      <c r="L16" s="374">
        <v>87</v>
      </c>
      <c r="M16" s="375">
        <v>0</v>
      </c>
      <c r="N16" s="370">
        <v>1</v>
      </c>
      <c r="O16" s="370">
        <v>0</v>
      </c>
      <c r="P16" s="374">
        <v>0</v>
      </c>
      <c r="Q16" s="61"/>
      <c r="R16" s="62"/>
      <c r="S16" s="158">
        <v>675</v>
      </c>
      <c r="T16" s="159">
        <v>446</v>
      </c>
      <c r="U16" s="159">
        <v>332</v>
      </c>
      <c r="V16" s="161">
        <v>251</v>
      </c>
      <c r="W16" s="162">
        <v>7624</v>
      </c>
      <c r="X16" s="159">
        <v>7082</v>
      </c>
      <c r="Y16" s="159">
        <v>5979</v>
      </c>
      <c r="Z16" s="160">
        <v>5320</v>
      </c>
      <c r="AA16" s="376">
        <v>13.447939526944646</v>
      </c>
      <c r="AB16" s="377">
        <v>18.243434058175655</v>
      </c>
      <c r="AC16" s="377">
        <v>22.261247700284329</v>
      </c>
      <c r="AD16" s="289">
        <v>17.335058214747736</v>
      </c>
      <c r="AE16" s="169" t="s">
        <v>27</v>
      </c>
      <c r="AF16" s="170" t="s">
        <v>28</v>
      </c>
      <c r="AG16" s="61"/>
    </row>
    <row r="17" spans="1:33">
      <c r="A17" s="62"/>
      <c r="B17" s="54"/>
      <c r="C17" s="55"/>
      <c r="D17" s="308"/>
      <c r="E17" s="378"/>
      <c r="F17" s="378"/>
      <c r="G17" s="379"/>
      <c r="H17" s="380"/>
      <c r="I17" s="381"/>
      <c r="J17" s="378"/>
      <c r="K17" s="378"/>
      <c r="L17" s="382"/>
      <c r="M17" s="383"/>
      <c r="N17" s="378"/>
      <c r="O17" s="378"/>
      <c r="P17" s="382"/>
      <c r="Q17" s="63"/>
      <c r="R17" s="62"/>
      <c r="S17" s="308"/>
      <c r="T17" s="293"/>
      <c r="U17" s="293"/>
      <c r="V17" s="384"/>
      <c r="W17" s="292"/>
      <c r="X17" s="293"/>
      <c r="Y17" s="293"/>
      <c r="Z17" s="301"/>
      <c r="AA17" s="385"/>
      <c r="AB17" s="386"/>
      <c r="AC17" s="386"/>
      <c r="AD17" s="305"/>
      <c r="AE17" s="169"/>
      <c r="AF17" s="170"/>
      <c r="AG17" s="63"/>
    </row>
    <row r="18" spans="1:33">
      <c r="A18" s="45"/>
      <c r="B18" s="46" t="s">
        <v>29</v>
      </c>
      <c r="C18" s="47" t="s">
        <v>30</v>
      </c>
      <c r="D18" s="148">
        <v>203</v>
      </c>
      <c r="E18" s="362">
        <v>137</v>
      </c>
      <c r="F18" s="362">
        <v>139</v>
      </c>
      <c r="G18" s="363">
        <v>139</v>
      </c>
      <c r="H18" s="364">
        <v>3143</v>
      </c>
      <c r="I18" s="365">
        <v>2562</v>
      </c>
      <c r="J18" s="362">
        <v>2453</v>
      </c>
      <c r="K18" s="362">
        <v>1975</v>
      </c>
      <c r="L18" s="366">
        <v>1227</v>
      </c>
      <c r="M18" s="367">
        <v>47</v>
      </c>
      <c r="N18" s="362">
        <v>26</v>
      </c>
      <c r="O18" s="362">
        <v>22</v>
      </c>
      <c r="P18" s="366">
        <v>22</v>
      </c>
      <c r="Q18" s="53"/>
      <c r="R18" s="45"/>
      <c r="S18" s="148">
        <v>8551</v>
      </c>
      <c r="T18" s="149">
        <v>6640</v>
      </c>
      <c r="U18" s="149">
        <v>4449</v>
      </c>
      <c r="V18" s="150">
        <v>3424</v>
      </c>
      <c r="W18" s="135">
        <v>132344</v>
      </c>
      <c r="X18" s="149">
        <v>147814</v>
      </c>
      <c r="Y18" s="149">
        <v>128649</v>
      </c>
      <c r="Z18" s="136">
        <v>117572</v>
      </c>
      <c r="AA18" s="368">
        <v>18.889121862465927</v>
      </c>
      <c r="AB18" s="369">
        <v>18.601756261247242</v>
      </c>
      <c r="AC18" s="369">
        <v>22.35989117761368</v>
      </c>
      <c r="AD18" s="280">
        <v>20.061749396114724</v>
      </c>
      <c r="AE18" s="47" t="s">
        <v>29</v>
      </c>
      <c r="AF18" s="157" t="s">
        <v>30</v>
      </c>
      <c r="AG18" s="53"/>
    </row>
    <row r="19" spans="1:33">
      <c r="A19" s="62"/>
      <c r="B19" s="54" t="s">
        <v>31</v>
      </c>
      <c r="C19" s="55" t="s">
        <v>32</v>
      </c>
      <c r="D19" s="158">
        <v>82</v>
      </c>
      <c r="E19" s="370">
        <v>38</v>
      </c>
      <c r="F19" s="370">
        <v>59</v>
      </c>
      <c r="G19" s="371">
        <v>62</v>
      </c>
      <c r="H19" s="372">
        <v>665</v>
      </c>
      <c r="I19" s="373">
        <v>1272</v>
      </c>
      <c r="J19" s="370">
        <v>1266</v>
      </c>
      <c r="K19" s="370">
        <v>973</v>
      </c>
      <c r="L19" s="374">
        <v>647</v>
      </c>
      <c r="M19" s="375">
        <v>16</v>
      </c>
      <c r="N19" s="370">
        <v>9</v>
      </c>
      <c r="O19" s="370">
        <v>8</v>
      </c>
      <c r="P19" s="374">
        <v>15</v>
      </c>
      <c r="Q19" s="61"/>
      <c r="R19" s="62"/>
      <c r="S19" s="158">
        <v>4994</v>
      </c>
      <c r="T19" s="159">
        <v>3467</v>
      </c>
      <c r="U19" s="159">
        <v>2313</v>
      </c>
      <c r="V19" s="161">
        <v>1778</v>
      </c>
      <c r="W19" s="162">
        <v>71204</v>
      </c>
      <c r="X19" s="159">
        <v>75961</v>
      </c>
      <c r="Y19" s="159">
        <v>63694</v>
      </c>
      <c r="Z19" s="160">
        <v>54767</v>
      </c>
      <c r="AA19" s="376">
        <v>16.651784029882659</v>
      </c>
      <c r="AB19" s="377">
        <v>15.618541093455852</v>
      </c>
      <c r="AC19" s="377">
        <v>21.34423964580651</v>
      </c>
      <c r="AD19" s="289">
        <v>21.436266364781712</v>
      </c>
      <c r="AE19" s="169" t="s">
        <v>31</v>
      </c>
      <c r="AF19" s="170" t="s">
        <v>32</v>
      </c>
      <c r="AG19" s="61"/>
    </row>
    <row r="20" spans="1:33">
      <c r="A20" s="62"/>
      <c r="B20" s="54" t="s">
        <v>33</v>
      </c>
      <c r="C20" s="55" t="s">
        <v>34</v>
      </c>
      <c r="D20" s="158">
        <v>28</v>
      </c>
      <c r="E20" s="370">
        <v>29</v>
      </c>
      <c r="F20" s="370">
        <v>17</v>
      </c>
      <c r="G20" s="371">
        <v>15</v>
      </c>
      <c r="H20" s="372">
        <v>364</v>
      </c>
      <c r="I20" s="373">
        <v>265</v>
      </c>
      <c r="J20" s="370">
        <v>244</v>
      </c>
      <c r="K20" s="370">
        <v>184</v>
      </c>
      <c r="L20" s="374">
        <v>114</v>
      </c>
      <c r="M20" s="375">
        <v>6</v>
      </c>
      <c r="N20" s="370">
        <v>3</v>
      </c>
      <c r="O20" s="370">
        <v>1</v>
      </c>
      <c r="P20" s="374">
        <v>3</v>
      </c>
      <c r="Q20" s="61"/>
      <c r="R20" s="62"/>
      <c r="S20" s="158">
        <v>585</v>
      </c>
      <c r="T20" s="159">
        <v>799</v>
      </c>
      <c r="U20" s="159">
        <v>387</v>
      </c>
      <c r="V20" s="161">
        <v>301</v>
      </c>
      <c r="W20" s="162">
        <v>9082</v>
      </c>
      <c r="X20" s="159">
        <v>10134</v>
      </c>
      <c r="Y20" s="159">
        <v>9808</v>
      </c>
      <c r="Z20" s="160">
        <v>10155</v>
      </c>
      <c r="AA20" s="376">
        <v>21.524360829715388</v>
      </c>
      <c r="AB20" s="377">
        <v>23.564239194789817</v>
      </c>
      <c r="AC20" s="377">
        <v>26.590538336052198</v>
      </c>
      <c r="AD20" s="289">
        <v>21.329394387001479</v>
      </c>
      <c r="AE20" s="169" t="s">
        <v>33</v>
      </c>
      <c r="AF20" s="170" t="s">
        <v>34</v>
      </c>
      <c r="AG20" s="61"/>
    </row>
    <row r="21" spans="1:33">
      <c r="A21" s="62"/>
      <c r="B21" s="54" t="s">
        <v>35</v>
      </c>
      <c r="C21" s="55" t="s">
        <v>36</v>
      </c>
      <c r="D21" s="158">
        <v>13</v>
      </c>
      <c r="E21" s="370">
        <v>11</v>
      </c>
      <c r="F21" s="370">
        <v>8</v>
      </c>
      <c r="G21" s="371">
        <v>5</v>
      </c>
      <c r="H21" s="372">
        <v>354</v>
      </c>
      <c r="I21" s="373">
        <v>187</v>
      </c>
      <c r="J21" s="370">
        <v>154</v>
      </c>
      <c r="K21" s="370">
        <v>137</v>
      </c>
      <c r="L21" s="374">
        <v>78</v>
      </c>
      <c r="M21" s="375">
        <v>7</v>
      </c>
      <c r="N21" s="370">
        <v>3</v>
      </c>
      <c r="O21" s="370">
        <v>0</v>
      </c>
      <c r="P21" s="374">
        <v>2</v>
      </c>
      <c r="Q21" s="61"/>
      <c r="R21" s="62"/>
      <c r="S21" s="158">
        <v>356</v>
      </c>
      <c r="T21" s="159">
        <v>432</v>
      </c>
      <c r="U21" s="159">
        <v>352</v>
      </c>
      <c r="V21" s="161">
        <v>261</v>
      </c>
      <c r="W21" s="162">
        <v>10593</v>
      </c>
      <c r="X21" s="159">
        <v>14868</v>
      </c>
      <c r="Y21" s="159">
        <v>11635</v>
      </c>
      <c r="Z21" s="160">
        <v>9931</v>
      </c>
      <c r="AA21" s="376">
        <v>21.045751633986928</v>
      </c>
      <c r="AB21" s="377">
        <v>15.529997309658327</v>
      </c>
      <c r="AC21" s="377">
        <v>20.068758057584873</v>
      </c>
      <c r="AD21" s="289">
        <v>17.269157184573558</v>
      </c>
      <c r="AE21" s="169" t="s">
        <v>35</v>
      </c>
      <c r="AF21" s="170" t="s">
        <v>36</v>
      </c>
      <c r="AG21" s="61"/>
    </row>
    <row r="22" spans="1:33">
      <c r="A22" s="62"/>
      <c r="B22" s="64" t="s">
        <v>37</v>
      </c>
      <c r="C22" s="65" t="s">
        <v>38</v>
      </c>
      <c r="D22" s="158">
        <v>17</v>
      </c>
      <c r="E22" s="370">
        <v>6</v>
      </c>
      <c r="F22" s="370">
        <v>10</v>
      </c>
      <c r="G22" s="371">
        <v>9</v>
      </c>
      <c r="H22" s="372">
        <v>295</v>
      </c>
      <c r="I22" s="373">
        <v>121</v>
      </c>
      <c r="J22" s="370">
        <v>109</v>
      </c>
      <c r="K22" s="370">
        <v>114</v>
      </c>
      <c r="L22" s="374">
        <v>49</v>
      </c>
      <c r="M22" s="375">
        <v>1</v>
      </c>
      <c r="N22" s="370">
        <v>1</v>
      </c>
      <c r="O22" s="370">
        <v>1</v>
      </c>
      <c r="P22" s="374">
        <v>1</v>
      </c>
      <c r="Q22" s="61"/>
      <c r="R22" s="62"/>
      <c r="S22" s="158">
        <v>532</v>
      </c>
      <c r="T22" s="159">
        <v>422</v>
      </c>
      <c r="U22" s="159">
        <v>268</v>
      </c>
      <c r="V22" s="161">
        <v>267</v>
      </c>
      <c r="W22" s="162">
        <v>8517</v>
      </c>
      <c r="X22" s="159">
        <v>11583</v>
      </c>
      <c r="Y22" s="159">
        <v>8964</v>
      </c>
      <c r="Z22" s="160">
        <v>8779</v>
      </c>
      <c r="AA22" s="376">
        <v>21.842629482071711</v>
      </c>
      <c r="AB22" s="377">
        <v>18.216351549684884</v>
      </c>
      <c r="AC22" s="377">
        <v>20.03569834895136</v>
      </c>
      <c r="AD22" s="289">
        <v>17.131791775828681</v>
      </c>
      <c r="AE22" s="171" t="s">
        <v>37</v>
      </c>
      <c r="AF22" s="172" t="s">
        <v>38</v>
      </c>
      <c r="AG22" s="61"/>
    </row>
    <row r="23" spans="1:33">
      <c r="A23" s="62"/>
      <c r="B23" s="64" t="s">
        <v>39</v>
      </c>
      <c r="C23" s="65" t="s">
        <v>40</v>
      </c>
      <c r="D23" s="158">
        <v>7</v>
      </c>
      <c r="E23" s="370">
        <v>7</v>
      </c>
      <c r="F23" s="370">
        <v>5</v>
      </c>
      <c r="G23" s="371">
        <v>3</v>
      </c>
      <c r="H23" s="372">
        <v>94</v>
      </c>
      <c r="I23" s="373">
        <v>57</v>
      </c>
      <c r="J23" s="370">
        <v>42</v>
      </c>
      <c r="K23" s="370">
        <v>21</v>
      </c>
      <c r="L23" s="374">
        <v>21</v>
      </c>
      <c r="M23" s="375">
        <v>1</v>
      </c>
      <c r="N23" s="370">
        <v>1</v>
      </c>
      <c r="O23" s="370">
        <v>1</v>
      </c>
      <c r="P23" s="374">
        <v>1</v>
      </c>
      <c r="Q23" s="61"/>
      <c r="R23" s="62"/>
      <c r="S23" s="158">
        <v>197</v>
      </c>
      <c r="T23" s="159">
        <v>113</v>
      </c>
      <c r="U23" s="159">
        <v>57</v>
      </c>
      <c r="V23" s="161">
        <v>39</v>
      </c>
      <c r="W23" s="162">
        <v>2825</v>
      </c>
      <c r="X23" s="159">
        <v>2702</v>
      </c>
      <c r="Y23" s="159">
        <v>2329</v>
      </c>
      <c r="Z23" s="160">
        <v>2218</v>
      </c>
      <c r="AA23" s="376">
        <v>18.495803744351193</v>
      </c>
      <c r="AB23" s="377">
        <v>32.272390821613619</v>
      </c>
      <c r="AC23" s="377">
        <v>24.774581365392873</v>
      </c>
      <c r="AD23" s="289">
        <v>22.587917042380525</v>
      </c>
      <c r="AE23" s="171" t="s">
        <v>39</v>
      </c>
      <c r="AF23" s="172" t="s">
        <v>40</v>
      </c>
      <c r="AG23" s="61"/>
    </row>
    <row r="24" spans="1:33">
      <c r="A24" s="62"/>
      <c r="B24" s="54" t="s">
        <v>41</v>
      </c>
      <c r="C24" s="55" t="s">
        <v>42</v>
      </c>
      <c r="D24" s="158">
        <v>8</v>
      </c>
      <c r="E24" s="370">
        <v>6</v>
      </c>
      <c r="F24" s="370">
        <v>10</v>
      </c>
      <c r="G24" s="371">
        <v>8</v>
      </c>
      <c r="H24" s="372">
        <v>120</v>
      </c>
      <c r="I24" s="373">
        <v>124</v>
      </c>
      <c r="J24" s="370">
        <v>129</v>
      </c>
      <c r="K24" s="370">
        <v>92</v>
      </c>
      <c r="L24" s="374">
        <v>60</v>
      </c>
      <c r="M24" s="375">
        <v>1</v>
      </c>
      <c r="N24" s="370">
        <v>1</v>
      </c>
      <c r="O24" s="370">
        <v>1</v>
      </c>
      <c r="P24" s="374">
        <v>0</v>
      </c>
      <c r="Q24" s="61"/>
      <c r="R24" s="62"/>
      <c r="S24" s="158">
        <v>386</v>
      </c>
      <c r="T24" s="159">
        <v>282</v>
      </c>
      <c r="U24" s="159">
        <v>181</v>
      </c>
      <c r="V24" s="161">
        <v>156</v>
      </c>
      <c r="W24" s="162">
        <v>8038</v>
      </c>
      <c r="X24" s="159">
        <v>7260</v>
      </c>
      <c r="Y24" s="159">
        <v>5816</v>
      </c>
      <c r="Z24" s="160">
        <v>5942</v>
      </c>
      <c r="AA24" s="376">
        <v>17.1850525844708</v>
      </c>
      <c r="AB24" s="377">
        <v>19.931129476584022</v>
      </c>
      <c r="AC24" s="377">
        <v>17.262723521320495</v>
      </c>
      <c r="AD24" s="289">
        <v>12.908111746886568</v>
      </c>
      <c r="AE24" s="169" t="s">
        <v>41</v>
      </c>
      <c r="AF24" s="170" t="s">
        <v>42</v>
      </c>
      <c r="AG24" s="61"/>
    </row>
    <row r="25" spans="1:33">
      <c r="A25" s="62"/>
      <c r="B25" s="54" t="s">
        <v>43</v>
      </c>
      <c r="C25" s="55" t="s">
        <v>44</v>
      </c>
      <c r="D25" s="158">
        <v>5</v>
      </c>
      <c r="E25" s="370">
        <v>3</v>
      </c>
      <c r="F25" s="370">
        <v>3</v>
      </c>
      <c r="G25" s="371">
        <v>5</v>
      </c>
      <c r="H25" s="372">
        <v>107</v>
      </c>
      <c r="I25" s="373">
        <v>39</v>
      </c>
      <c r="J25" s="370">
        <v>54</v>
      </c>
      <c r="K25" s="370">
        <v>47</v>
      </c>
      <c r="L25" s="374">
        <v>39</v>
      </c>
      <c r="M25" s="375">
        <v>2</v>
      </c>
      <c r="N25" s="370">
        <v>2</v>
      </c>
      <c r="O25" s="370">
        <v>1</v>
      </c>
      <c r="P25" s="374">
        <v>0</v>
      </c>
      <c r="Q25" s="61"/>
      <c r="R25" s="62"/>
      <c r="S25" s="158">
        <v>170</v>
      </c>
      <c r="T25" s="159">
        <v>162</v>
      </c>
      <c r="U25" s="159">
        <v>89</v>
      </c>
      <c r="V25" s="161">
        <v>78</v>
      </c>
      <c r="W25" s="162">
        <v>2706</v>
      </c>
      <c r="X25" s="159">
        <v>2224</v>
      </c>
      <c r="Y25" s="159">
        <v>3116</v>
      </c>
      <c r="Z25" s="160">
        <v>3089</v>
      </c>
      <c r="AA25" s="376">
        <v>18.196829590488772</v>
      </c>
      <c r="AB25" s="377">
        <v>34.082733812949641</v>
      </c>
      <c r="AC25" s="377">
        <v>27.310654685494224</v>
      </c>
      <c r="AD25" s="289">
        <v>25.089025574619615</v>
      </c>
      <c r="AE25" s="169" t="s">
        <v>43</v>
      </c>
      <c r="AF25" s="170" t="s">
        <v>44</v>
      </c>
      <c r="AG25" s="61"/>
    </row>
    <row r="26" spans="1:33">
      <c r="A26" s="62"/>
      <c r="B26" s="54" t="s">
        <v>45</v>
      </c>
      <c r="C26" s="55" t="s">
        <v>46</v>
      </c>
      <c r="D26" s="158">
        <v>5</v>
      </c>
      <c r="E26" s="370">
        <v>6</v>
      </c>
      <c r="F26" s="370">
        <v>5</v>
      </c>
      <c r="G26" s="371">
        <v>7</v>
      </c>
      <c r="H26" s="372">
        <v>108</v>
      </c>
      <c r="I26" s="373">
        <v>126</v>
      </c>
      <c r="J26" s="370">
        <v>135</v>
      </c>
      <c r="K26" s="370">
        <v>100</v>
      </c>
      <c r="L26" s="374">
        <v>74</v>
      </c>
      <c r="M26" s="375">
        <v>4</v>
      </c>
      <c r="N26" s="370">
        <v>0</v>
      </c>
      <c r="O26" s="370">
        <v>2</v>
      </c>
      <c r="P26" s="374">
        <v>0</v>
      </c>
      <c r="Q26" s="61"/>
      <c r="R26" s="62"/>
      <c r="S26" s="158">
        <v>272</v>
      </c>
      <c r="T26" s="159">
        <v>266</v>
      </c>
      <c r="U26" s="159">
        <v>129</v>
      </c>
      <c r="V26" s="161">
        <v>116</v>
      </c>
      <c r="W26" s="162">
        <v>3204</v>
      </c>
      <c r="X26" s="159">
        <v>4732</v>
      </c>
      <c r="Y26" s="159">
        <v>4687</v>
      </c>
      <c r="Z26" s="160">
        <v>4531</v>
      </c>
      <c r="AA26" s="376">
        <v>26.22561939905113</v>
      </c>
      <c r="AB26" s="377">
        <v>22.400676246830091</v>
      </c>
      <c r="AC26" s="377">
        <v>22.893108598250482</v>
      </c>
      <c r="AD26" s="289">
        <v>14.676671816376075</v>
      </c>
      <c r="AE26" s="169" t="s">
        <v>45</v>
      </c>
      <c r="AF26" s="170" t="s">
        <v>46</v>
      </c>
      <c r="AG26" s="61"/>
    </row>
    <row r="27" spans="1:33">
      <c r="A27" s="62"/>
      <c r="B27" s="54" t="s">
        <v>47</v>
      </c>
      <c r="C27" s="55" t="s">
        <v>48</v>
      </c>
      <c r="D27" s="158">
        <v>17</v>
      </c>
      <c r="E27" s="370">
        <v>16</v>
      </c>
      <c r="F27" s="370">
        <v>11</v>
      </c>
      <c r="G27" s="371">
        <v>13</v>
      </c>
      <c r="H27" s="372">
        <v>708</v>
      </c>
      <c r="I27" s="373">
        <v>108</v>
      </c>
      <c r="J27" s="370">
        <v>104</v>
      </c>
      <c r="K27" s="370">
        <v>78</v>
      </c>
      <c r="L27" s="374">
        <v>38</v>
      </c>
      <c r="M27" s="375">
        <v>3</v>
      </c>
      <c r="N27" s="370">
        <v>3</v>
      </c>
      <c r="O27" s="370">
        <v>2</v>
      </c>
      <c r="P27" s="374">
        <v>0</v>
      </c>
      <c r="Q27" s="61"/>
      <c r="R27" s="62"/>
      <c r="S27" s="158">
        <v>371</v>
      </c>
      <c r="T27" s="159">
        <v>224</v>
      </c>
      <c r="U27" s="159">
        <v>183</v>
      </c>
      <c r="V27" s="161">
        <v>127</v>
      </c>
      <c r="W27" s="162">
        <v>4940</v>
      </c>
      <c r="X27" s="159">
        <v>6153</v>
      </c>
      <c r="Y27" s="159">
        <v>6152</v>
      </c>
      <c r="Z27" s="160">
        <v>6255</v>
      </c>
      <c r="AA27" s="376">
        <v>33.971544001405235</v>
      </c>
      <c r="AB27" s="377">
        <v>22.29806598407281</v>
      </c>
      <c r="AC27" s="377">
        <v>28.771131339401823</v>
      </c>
      <c r="AD27" s="289">
        <v>23.453237410071942</v>
      </c>
      <c r="AE27" s="169" t="s">
        <v>47</v>
      </c>
      <c r="AF27" s="170" t="s">
        <v>48</v>
      </c>
      <c r="AG27" s="61"/>
    </row>
    <row r="28" spans="1:33">
      <c r="A28" s="62"/>
      <c r="B28" s="54" t="s">
        <v>49</v>
      </c>
      <c r="C28" s="55" t="s">
        <v>50</v>
      </c>
      <c r="D28" s="158">
        <v>15</v>
      </c>
      <c r="E28" s="370">
        <v>10</v>
      </c>
      <c r="F28" s="370">
        <v>3</v>
      </c>
      <c r="G28" s="371">
        <v>8</v>
      </c>
      <c r="H28" s="372">
        <v>160</v>
      </c>
      <c r="I28" s="373">
        <v>146</v>
      </c>
      <c r="J28" s="370">
        <v>120</v>
      </c>
      <c r="K28" s="370">
        <v>126</v>
      </c>
      <c r="L28" s="374">
        <v>64</v>
      </c>
      <c r="M28" s="375">
        <v>3</v>
      </c>
      <c r="N28" s="370">
        <v>1</v>
      </c>
      <c r="O28" s="370">
        <v>1</v>
      </c>
      <c r="P28" s="374">
        <v>0</v>
      </c>
      <c r="Q28" s="61"/>
      <c r="R28" s="62"/>
      <c r="S28" s="158">
        <v>377</v>
      </c>
      <c r="T28" s="159">
        <v>231</v>
      </c>
      <c r="U28" s="159">
        <v>247</v>
      </c>
      <c r="V28" s="161">
        <v>143</v>
      </c>
      <c r="W28" s="162">
        <v>6144</v>
      </c>
      <c r="X28" s="159">
        <v>5525</v>
      </c>
      <c r="Y28" s="159">
        <v>5786</v>
      </c>
      <c r="Z28" s="160">
        <v>5782</v>
      </c>
      <c r="AA28" s="376">
        <v>11.512334644261708</v>
      </c>
      <c r="AB28" s="377">
        <v>26.226244343891402</v>
      </c>
      <c r="AC28" s="377">
        <v>20.563331605322276</v>
      </c>
      <c r="AD28" s="289">
        <v>13.593912141127637</v>
      </c>
      <c r="AE28" s="169" t="s">
        <v>49</v>
      </c>
      <c r="AF28" s="170" t="s">
        <v>50</v>
      </c>
      <c r="AG28" s="61"/>
    </row>
    <row r="29" spans="1:33">
      <c r="A29" s="62"/>
      <c r="B29" s="54" t="s">
        <v>51</v>
      </c>
      <c r="C29" s="55" t="s">
        <v>52</v>
      </c>
      <c r="D29" s="158">
        <v>6</v>
      </c>
      <c r="E29" s="370">
        <v>5</v>
      </c>
      <c r="F29" s="370">
        <v>8</v>
      </c>
      <c r="G29" s="371">
        <v>4</v>
      </c>
      <c r="H29" s="372">
        <v>168</v>
      </c>
      <c r="I29" s="373">
        <v>117</v>
      </c>
      <c r="J29" s="370">
        <v>96</v>
      </c>
      <c r="K29" s="370">
        <v>103</v>
      </c>
      <c r="L29" s="374">
        <v>43</v>
      </c>
      <c r="M29" s="375">
        <v>3</v>
      </c>
      <c r="N29" s="370">
        <v>2</v>
      </c>
      <c r="O29" s="370">
        <v>4</v>
      </c>
      <c r="P29" s="374">
        <v>0</v>
      </c>
      <c r="Q29" s="61"/>
      <c r="R29" s="62"/>
      <c r="S29" s="158">
        <v>311</v>
      </c>
      <c r="T29" s="159">
        <v>242</v>
      </c>
      <c r="U29" s="159">
        <v>243</v>
      </c>
      <c r="V29" s="161">
        <v>158</v>
      </c>
      <c r="W29" s="162">
        <v>5091</v>
      </c>
      <c r="X29" s="159">
        <v>6672</v>
      </c>
      <c r="Y29" s="159">
        <v>6662</v>
      </c>
      <c r="Z29" s="160">
        <v>6123</v>
      </c>
      <c r="AA29" s="376">
        <v>26.217093400649116</v>
      </c>
      <c r="AB29" s="377">
        <v>27.982613908872899</v>
      </c>
      <c r="AC29" s="377">
        <v>29.525667967577302</v>
      </c>
      <c r="AD29" s="289">
        <v>24.51412706189776</v>
      </c>
      <c r="AE29" s="169" t="s">
        <v>51</v>
      </c>
      <c r="AF29" s="170" t="s">
        <v>52</v>
      </c>
      <c r="AG29" s="61"/>
    </row>
    <row r="30" spans="1:33">
      <c r="A30" s="62"/>
      <c r="B30" s="66"/>
      <c r="C30" s="67"/>
      <c r="D30" s="308"/>
      <c r="E30" s="378"/>
      <c r="F30" s="378"/>
      <c r="G30" s="379"/>
      <c r="H30" s="380"/>
      <c r="I30" s="381"/>
      <c r="J30" s="378"/>
      <c r="K30" s="378"/>
      <c r="L30" s="382"/>
      <c r="M30" s="383"/>
      <c r="N30" s="378"/>
      <c r="O30" s="378"/>
      <c r="P30" s="382"/>
      <c r="Q30" s="63"/>
      <c r="R30" s="62"/>
      <c r="S30" s="308"/>
      <c r="T30" s="293"/>
      <c r="U30" s="293"/>
      <c r="V30" s="384"/>
      <c r="W30" s="292"/>
      <c r="X30" s="293"/>
      <c r="Y30" s="293"/>
      <c r="Z30" s="301"/>
      <c r="AA30" s="385"/>
      <c r="AB30" s="386"/>
      <c r="AC30" s="386"/>
      <c r="AD30" s="305"/>
      <c r="AE30" s="183"/>
      <c r="AF30" s="184"/>
      <c r="AG30" s="63"/>
    </row>
    <row r="31" spans="1:33">
      <c r="A31" s="45"/>
      <c r="B31" s="46" t="s">
        <v>53</v>
      </c>
      <c r="C31" s="47" t="s">
        <v>54</v>
      </c>
      <c r="D31" s="148">
        <v>154</v>
      </c>
      <c r="E31" s="362">
        <v>204</v>
      </c>
      <c r="F31" s="362">
        <v>165</v>
      </c>
      <c r="G31" s="363">
        <v>142</v>
      </c>
      <c r="H31" s="364">
        <v>5460</v>
      </c>
      <c r="I31" s="365">
        <v>2263</v>
      </c>
      <c r="J31" s="362">
        <v>2232</v>
      </c>
      <c r="K31" s="362">
        <v>1673</v>
      </c>
      <c r="L31" s="366">
        <v>1102</v>
      </c>
      <c r="M31" s="367">
        <v>42</v>
      </c>
      <c r="N31" s="362">
        <v>27</v>
      </c>
      <c r="O31" s="362">
        <v>20</v>
      </c>
      <c r="P31" s="366">
        <v>18</v>
      </c>
      <c r="Q31" s="53"/>
      <c r="R31" s="45"/>
      <c r="S31" s="148">
        <v>5018</v>
      </c>
      <c r="T31" s="149">
        <v>5943</v>
      </c>
      <c r="U31" s="149">
        <v>4164</v>
      </c>
      <c r="V31" s="150">
        <v>2893</v>
      </c>
      <c r="W31" s="135">
        <v>109666</v>
      </c>
      <c r="X31" s="149">
        <v>130003</v>
      </c>
      <c r="Y31" s="149">
        <v>115947</v>
      </c>
      <c r="Z31" s="136">
        <v>112911</v>
      </c>
      <c r="AA31" s="368">
        <v>25.698118046872498</v>
      </c>
      <c r="AB31" s="369">
        <v>25.589409475165958</v>
      </c>
      <c r="AC31" s="369">
        <v>23.12522100614936</v>
      </c>
      <c r="AD31" s="280">
        <v>17.978656843997566</v>
      </c>
      <c r="AE31" s="47" t="s">
        <v>53</v>
      </c>
      <c r="AF31" s="157" t="s">
        <v>54</v>
      </c>
      <c r="AG31" s="53"/>
    </row>
    <row r="32" spans="1:33">
      <c r="A32" s="62"/>
      <c r="B32" s="54" t="s">
        <v>55</v>
      </c>
      <c r="C32" s="55" t="s">
        <v>56</v>
      </c>
      <c r="D32" s="158">
        <v>44</v>
      </c>
      <c r="E32" s="370">
        <v>53</v>
      </c>
      <c r="F32" s="370">
        <v>51</v>
      </c>
      <c r="G32" s="371">
        <v>38</v>
      </c>
      <c r="H32" s="372">
        <v>1044</v>
      </c>
      <c r="I32" s="373">
        <v>634</v>
      </c>
      <c r="J32" s="370">
        <v>574</v>
      </c>
      <c r="K32" s="370">
        <v>450</v>
      </c>
      <c r="L32" s="374">
        <v>320</v>
      </c>
      <c r="M32" s="375">
        <v>8</v>
      </c>
      <c r="N32" s="370">
        <v>7</v>
      </c>
      <c r="O32" s="370">
        <v>3</v>
      </c>
      <c r="P32" s="374">
        <v>4</v>
      </c>
      <c r="Q32" s="61"/>
      <c r="R32" s="62"/>
      <c r="S32" s="158">
        <v>1305</v>
      </c>
      <c r="T32" s="159">
        <v>1499</v>
      </c>
      <c r="U32" s="159">
        <v>1031</v>
      </c>
      <c r="V32" s="161">
        <v>717</v>
      </c>
      <c r="W32" s="162">
        <v>30323</v>
      </c>
      <c r="X32" s="159">
        <v>35217</v>
      </c>
      <c r="Y32" s="159">
        <v>32108</v>
      </c>
      <c r="Z32" s="160">
        <v>30889</v>
      </c>
      <c r="AA32" s="376">
        <v>23.303153673208968</v>
      </c>
      <c r="AB32" s="377">
        <v>29.108101201124459</v>
      </c>
      <c r="AC32" s="377">
        <v>27.544537186993896</v>
      </c>
      <c r="AD32" s="289">
        <v>17.65526187773634</v>
      </c>
      <c r="AE32" s="169" t="s">
        <v>55</v>
      </c>
      <c r="AF32" s="170" t="s">
        <v>56</v>
      </c>
      <c r="AG32" s="61"/>
    </row>
    <row r="33" spans="1:33">
      <c r="A33" s="62"/>
      <c r="B33" s="54" t="s">
        <v>57</v>
      </c>
      <c r="C33" s="55" t="s">
        <v>58</v>
      </c>
      <c r="D33" s="158">
        <v>12</v>
      </c>
      <c r="E33" s="370">
        <v>14</v>
      </c>
      <c r="F33" s="370">
        <v>9</v>
      </c>
      <c r="G33" s="371">
        <v>10</v>
      </c>
      <c r="H33" s="372">
        <v>424</v>
      </c>
      <c r="I33" s="373">
        <v>101</v>
      </c>
      <c r="J33" s="370">
        <v>111</v>
      </c>
      <c r="K33" s="370">
        <v>68</v>
      </c>
      <c r="L33" s="374">
        <v>58</v>
      </c>
      <c r="M33" s="375">
        <v>2</v>
      </c>
      <c r="N33" s="370">
        <v>3</v>
      </c>
      <c r="O33" s="370">
        <v>1</v>
      </c>
      <c r="P33" s="374">
        <v>3</v>
      </c>
      <c r="Q33" s="61"/>
      <c r="R33" s="62"/>
      <c r="S33" s="158">
        <v>323</v>
      </c>
      <c r="T33" s="159">
        <v>310</v>
      </c>
      <c r="U33" s="159">
        <v>166</v>
      </c>
      <c r="V33" s="161">
        <v>167</v>
      </c>
      <c r="W33" s="162">
        <v>8419</v>
      </c>
      <c r="X33" s="159">
        <v>8901</v>
      </c>
      <c r="Y33" s="159">
        <v>7860</v>
      </c>
      <c r="Z33" s="160">
        <v>6457</v>
      </c>
      <c r="AA33" s="376">
        <v>22.509982886480319</v>
      </c>
      <c r="AB33" s="377">
        <v>28.68217054263566</v>
      </c>
      <c r="AC33" s="377">
        <v>27.989821882951656</v>
      </c>
      <c r="AD33" s="289">
        <v>11.340206185567011</v>
      </c>
      <c r="AE33" s="169" t="s">
        <v>57</v>
      </c>
      <c r="AF33" s="170" t="s">
        <v>58</v>
      </c>
      <c r="AG33" s="61"/>
    </row>
    <row r="34" spans="1:33">
      <c r="A34" s="62"/>
      <c r="B34" s="54" t="s">
        <v>59</v>
      </c>
      <c r="C34" s="55" t="s">
        <v>60</v>
      </c>
      <c r="D34" s="158">
        <v>17</v>
      </c>
      <c r="E34" s="370">
        <v>35</v>
      </c>
      <c r="F34" s="370">
        <v>23</v>
      </c>
      <c r="G34" s="371">
        <v>21</v>
      </c>
      <c r="H34" s="372">
        <v>288</v>
      </c>
      <c r="I34" s="373">
        <v>313</v>
      </c>
      <c r="J34" s="370">
        <v>361</v>
      </c>
      <c r="K34" s="370">
        <v>274</v>
      </c>
      <c r="L34" s="374">
        <v>170</v>
      </c>
      <c r="M34" s="375">
        <v>2</v>
      </c>
      <c r="N34" s="370">
        <v>2</v>
      </c>
      <c r="O34" s="370">
        <v>1</v>
      </c>
      <c r="P34" s="374">
        <v>0</v>
      </c>
      <c r="Q34" s="61"/>
      <c r="R34" s="62"/>
      <c r="S34" s="158">
        <v>773</v>
      </c>
      <c r="T34" s="159">
        <v>1073</v>
      </c>
      <c r="U34" s="159">
        <v>837</v>
      </c>
      <c r="V34" s="161">
        <v>561</v>
      </c>
      <c r="W34" s="162">
        <v>15154</v>
      </c>
      <c r="X34" s="159">
        <v>18983</v>
      </c>
      <c r="Y34" s="159">
        <v>17054</v>
      </c>
      <c r="Z34" s="160">
        <v>17993</v>
      </c>
      <c r="AA34" s="376">
        <v>21.122226054961484</v>
      </c>
      <c r="AB34" s="377">
        <v>18.516567455091398</v>
      </c>
      <c r="AC34" s="377">
        <v>16.406708103670692</v>
      </c>
      <c r="AD34" s="289">
        <v>19.991107652976154</v>
      </c>
      <c r="AE34" s="169" t="s">
        <v>59</v>
      </c>
      <c r="AF34" s="170" t="s">
        <v>60</v>
      </c>
      <c r="AG34" s="61"/>
    </row>
    <row r="35" spans="1:33">
      <c r="A35" s="62"/>
      <c r="B35" s="54" t="s">
        <v>61</v>
      </c>
      <c r="C35" s="55" t="s">
        <v>62</v>
      </c>
      <c r="D35" s="158">
        <v>30</v>
      </c>
      <c r="E35" s="370">
        <v>39</v>
      </c>
      <c r="F35" s="370">
        <v>24</v>
      </c>
      <c r="G35" s="371">
        <v>23</v>
      </c>
      <c r="H35" s="372">
        <v>315</v>
      </c>
      <c r="I35" s="373">
        <v>592</v>
      </c>
      <c r="J35" s="370">
        <v>623</v>
      </c>
      <c r="K35" s="370">
        <v>512</v>
      </c>
      <c r="L35" s="374">
        <v>321</v>
      </c>
      <c r="M35" s="375">
        <v>8</v>
      </c>
      <c r="N35" s="370">
        <v>3</v>
      </c>
      <c r="O35" s="370">
        <v>2</v>
      </c>
      <c r="P35" s="374">
        <v>4</v>
      </c>
      <c r="Q35" s="61"/>
      <c r="R35" s="62"/>
      <c r="S35" s="158">
        <v>1414</v>
      </c>
      <c r="T35" s="159">
        <v>1779</v>
      </c>
      <c r="U35" s="159">
        <v>1251</v>
      </c>
      <c r="V35" s="161">
        <v>823</v>
      </c>
      <c r="W35" s="162">
        <v>26587</v>
      </c>
      <c r="X35" s="159">
        <v>33236</v>
      </c>
      <c r="Y35" s="159">
        <v>29376</v>
      </c>
      <c r="Z35" s="160">
        <v>28711</v>
      </c>
      <c r="AA35" s="376">
        <v>28.041360612843224</v>
      </c>
      <c r="AB35" s="377">
        <v>25.114333854856181</v>
      </c>
      <c r="AC35" s="377">
        <v>20.261437908496731</v>
      </c>
      <c r="AD35" s="289">
        <v>16.770575737522204</v>
      </c>
      <c r="AE35" s="169" t="s">
        <v>61</v>
      </c>
      <c r="AF35" s="170" t="s">
        <v>62</v>
      </c>
      <c r="AG35" s="61"/>
    </row>
    <row r="36" spans="1:33">
      <c r="A36" s="62"/>
      <c r="B36" s="54" t="s">
        <v>63</v>
      </c>
      <c r="C36" s="55" t="s">
        <v>64</v>
      </c>
      <c r="D36" s="158">
        <v>12</v>
      </c>
      <c r="E36" s="370">
        <v>18</v>
      </c>
      <c r="F36" s="370">
        <v>22</v>
      </c>
      <c r="G36" s="371">
        <v>17</v>
      </c>
      <c r="H36" s="372">
        <v>1831</v>
      </c>
      <c r="I36" s="373">
        <v>256</v>
      </c>
      <c r="J36" s="370">
        <v>224</v>
      </c>
      <c r="K36" s="370">
        <v>161</v>
      </c>
      <c r="L36" s="374">
        <v>100</v>
      </c>
      <c r="M36" s="375">
        <v>13</v>
      </c>
      <c r="N36" s="370">
        <v>6</v>
      </c>
      <c r="O36" s="370">
        <v>5</v>
      </c>
      <c r="P36" s="374">
        <v>3</v>
      </c>
      <c r="Q36" s="61"/>
      <c r="R36" s="62"/>
      <c r="S36" s="158">
        <v>494</v>
      </c>
      <c r="T36" s="159">
        <v>496</v>
      </c>
      <c r="U36" s="159">
        <v>338</v>
      </c>
      <c r="V36" s="161">
        <v>191</v>
      </c>
      <c r="W36" s="162">
        <v>14276</v>
      </c>
      <c r="X36" s="159">
        <v>13675</v>
      </c>
      <c r="Y36" s="159">
        <v>12383</v>
      </c>
      <c r="Z36" s="160">
        <v>12514</v>
      </c>
      <c r="AA36" s="376">
        <v>20.38430529427573</v>
      </c>
      <c r="AB36" s="377">
        <v>19.941499085923216</v>
      </c>
      <c r="AC36" s="377">
        <v>23.42727933457159</v>
      </c>
      <c r="AD36" s="289">
        <v>18.858878056576632</v>
      </c>
      <c r="AE36" s="169" t="s">
        <v>63</v>
      </c>
      <c r="AF36" s="170" t="s">
        <v>64</v>
      </c>
      <c r="AG36" s="61"/>
    </row>
    <row r="37" spans="1:33">
      <c r="A37" s="62"/>
      <c r="B37" s="54" t="s">
        <v>65</v>
      </c>
      <c r="C37" s="55" t="s">
        <v>66</v>
      </c>
      <c r="D37" s="158">
        <v>4</v>
      </c>
      <c r="E37" s="370">
        <v>5</v>
      </c>
      <c r="F37" s="370">
        <v>4</v>
      </c>
      <c r="G37" s="371">
        <v>6</v>
      </c>
      <c r="H37" s="372">
        <v>100</v>
      </c>
      <c r="I37" s="373">
        <v>52</v>
      </c>
      <c r="J37" s="370">
        <v>68</v>
      </c>
      <c r="K37" s="370">
        <v>32</v>
      </c>
      <c r="L37" s="374">
        <v>40</v>
      </c>
      <c r="M37" s="375">
        <v>0</v>
      </c>
      <c r="N37" s="370">
        <v>0</v>
      </c>
      <c r="O37" s="370">
        <v>0</v>
      </c>
      <c r="P37" s="374">
        <v>1</v>
      </c>
      <c r="Q37" s="61"/>
      <c r="R37" s="62"/>
      <c r="S37" s="158">
        <v>137</v>
      </c>
      <c r="T37" s="159">
        <v>132</v>
      </c>
      <c r="U37" s="159">
        <v>132</v>
      </c>
      <c r="V37" s="161">
        <v>102</v>
      </c>
      <c r="W37" s="162">
        <v>1966</v>
      </c>
      <c r="X37" s="159">
        <v>2391</v>
      </c>
      <c r="Y37" s="159">
        <v>2211</v>
      </c>
      <c r="Z37" s="160">
        <v>2099</v>
      </c>
      <c r="AA37" s="376">
        <v>31.64882226980728</v>
      </c>
      <c r="AB37" s="377">
        <v>22.584692597239648</v>
      </c>
      <c r="AC37" s="377">
        <v>18.136589778380824</v>
      </c>
      <c r="AD37" s="289">
        <v>20.771796093377798</v>
      </c>
      <c r="AE37" s="169" t="s">
        <v>65</v>
      </c>
      <c r="AF37" s="170" t="s">
        <v>66</v>
      </c>
      <c r="AG37" s="61"/>
    </row>
    <row r="38" spans="1:33">
      <c r="A38" s="62"/>
      <c r="B38" s="54" t="s">
        <v>67</v>
      </c>
      <c r="C38" s="55" t="s">
        <v>68</v>
      </c>
      <c r="D38" s="158">
        <v>4</v>
      </c>
      <c r="E38" s="370">
        <v>3</v>
      </c>
      <c r="F38" s="370">
        <v>3</v>
      </c>
      <c r="G38" s="371">
        <v>3</v>
      </c>
      <c r="H38" s="372">
        <v>102</v>
      </c>
      <c r="I38" s="373">
        <v>36</v>
      </c>
      <c r="J38" s="370">
        <v>31</v>
      </c>
      <c r="K38" s="370">
        <v>16</v>
      </c>
      <c r="L38" s="374">
        <v>9</v>
      </c>
      <c r="M38" s="375">
        <v>0</v>
      </c>
      <c r="N38" s="370">
        <v>1</v>
      </c>
      <c r="O38" s="370">
        <v>0</v>
      </c>
      <c r="P38" s="374">
        <v>0</v>
      </c>
      <c r="Q38" s="61"/>
      <c r="R38" s="62"/>
      <c r="S38" s="158">
        <v>43</v>
      </c>
      <c r="T38" s="159">
        <v>81</v>
      </c>
      <c r="U38" s="159">
        <v>45</v>
      </c>
      <c r="V38" s="161">
        <v>48</v>
      </c>
      <c r="W38" s="162">
        <v>1047</v>
      </c>
      <c r="X38" s="159">
        <v>1472</v>
      </c>
      <c r="Y38" s="159">
        <v>1444</v>
      </c>
      <c r="Z38" s="160">
        <v>1462</v>
      </c>
      <c r="AA38" s="376">
        <v>35.085122131754254</v>
      </c>
      <c r="AB38" s="377">
        <v>28.464673913043477</v>
      </c>
      <c r="AC38" s="377">
        <v>25.831024930747919</v>
      </c>
      <c r="AD38" s="289">
        <v>16.963064295485637</v>
      </c>
      <c r="AE38" s="169" t="s">
        <v>67</v>
      </c>
      <c r="AF38" s="170" t="s">
        <v>68</v>
      </c>
      <c r="AG38" s="61"/>
    </row>
    <row r="39" spans="1:33">
      <c r="A39" s="62"/>
      <c r="B39" s="54" t="s">
        <v>69</v>
      </c>
      <c r="C39" s="55" t="s">
        <v>70</v>
      </c>
      <c r="D39" s="158">
        <v>9</v>
      </c>
      <c r="E39" s="370">
        <v>7</v>
      </c>
      <c r="F39" s="370">
        <v>5</v>
      </c>
      <c r="G39" s="371">
        <v>4</v>
      </c>
      <c r="H39" s="372">
        <v>172</v>
      </c>
      <c r="I39" s="373">
        <v>72</v>
      </c>
      <c r="J39" s="370">
        <v>57</v>
      </c>
      <c r="K39" s="370">
        <v>34</v>
      </c>
      <c r="L39" s="374">
        <v>18</v>
      </c>
      <c r="M39" s="375">
        <v>1</v>
      </c>
      <c r="N39" s="370">
        <v>3</v>
      </c>
      <c r="O39" s="370">
        <v>0</v>
      </c>
      <c r="P39" s="374">
        <v>0</v>
      </c>
      <c r="Q39" s="61"/>
      <c r="R39" s="62"/>
      <c r="S39" s="158">
        <v>90</v>
      </c>
      <c r="T39" s="159">
        <v>136</v>
      </c>
      <c r="U39" s="159">
        <v>73</v>
      </c>
      <c r="V39" s="161">
        <v>42</v>
      </c>
      <c r="W39" s="162">
        <v>2199</v>
      </c>
      <c r="X39" s="159">
        <v>2927</v>
      </c>
      <c r="Y39" s="159">
        <v>2421</v>
      </c>
      <c r="Z39" s="160">
        <v>2369</v>
      </c>
      <c r="AA39" s="376">
        <v>33.865577422948384</v>
      </c>
      <c r="AB39" s="377">
        <v>30.919029723266146</v>
      </c>
      <c r="AC39" s="377">
        <v>25.278810408921931</v>
      </c>
      <c r="AD39" s="289">
        <v>20.388349514563107</v>
      </c>
      <c r="AE39" s="169" t="s">
        <v>69</v>
      </c>
      <c r="AF39" s="170" t="s">
        <v>70</v>
      </c>
      <c r="AG39" s="61"/>
    </row>
    <row r="40" spans="1:33">
      <c r="A40" s="62"/>
      <c r="B40" s="54" t="s">
        <v>71</v>
      </c>
      <c r="C40" s="55" t="s">
        <v>72</v>
      </c>
      <c r="D40" s="158">
        <v>5</v>
      </c>
      <c r="E40" s="370">
        <v>2</v>
      </c>
      <c r="F40" s="370">
        <v>3</v>
      </c>
      <c r="G40" s="371">
        <v>1</v>
      </c>
      <c r="H40" s="372">
        <v>169</v>
      </c>
      <c r="I40" s="373">
        <v>24</v>
      </c>
      <c r="J40" s="370">
        <v>16</v>
      </c>
      <c r="K40" s="370">
        <v>15</v>
      </c>
      <c r="L40" s="374">
        <v>11</v>
      </c>
      <c r="M40" s="375">
        <v>0</v>
      </c>
      <c r="N40" s="370">
        <v>0</v>
      </c>
      <c r="O40" s="370">
        <v>2</v>
      </c>
      <c r="P40" s="374">
        <v>0</v>
      </c>
      <c r="Q40" s="61"/>
      <c r="R40" s="62"/>
      <c r="S40" s="158">
        <v>43</v>
      </c>
      <c r="T40" s="159">
        <v>41</v>
      </c>
      <c r="U40" s="159">
        <v>12</v>
      </c>
      <c r="V40" s="161">
        <v>18</v>
      </c>
      <c r="W40" s="162">
        <v>733</v>
      </c>
      <c r="X40" s="159">
        <v>1084</v>
      </c>
      <c r="Y40" s="159">
        <v>929</v>
      </c>
      <c r="Z40" s="160">
        <v>864</v>
      </c>
      <c r="AA40" s="376">
        <v>42.446043165467628</v>
      </c>
      <c r="AB40" s="377">
        <v>31.82656826568266</v>
      </c>
      <c r="AC40" s="377">
        <v>31.32400430570506</v>
      </c>
      <c r="AD40" s="289">
        <v>31.597222222222221</v>
      </c>
      <c r="AE40" s="169" t="s">
        <v>71</v>
      </c>
      <c r="AF40" s="170" t="s">
        <v>72</v>
      </c>
      <c r="AG40" s="61"/>
    </row>
    <row r="41" spans="1:33">
      <c r="A41" s="62"/>
      <c r="B41" s="54" t="s">
        <v>73</v>
      </c>
      <c r="C41" s="55" t="s">
        <v>74</v>
      </c>
      <c r="D41" s="158">
        <v>3</v>
      </c>
      <c r="E41" s="370">
        <v>10</v>
      </c>
      <c r="F41" s="370">
        <v>5</v>
      </c>
      <c r="G41" s="371">
        <v>5</v>
      </c>
      <c r="H41" s="372">
        <v>313</v>
      </c>
      <c r="I41" s="373">
        <v>25</v>
      </c>
      <c r="J41" s="370">
        <v>29</v>
      </c>
      <c r="K41" s="370">
        <v>17</v>
      </c>
      <c r="L41" s="374">
        <v>10</v>
      </c>
      <c r="M41" s="375">
        <v>0</v>
      </c>
      <c r="N41" s="370">
        <v>0</v>
      </c>
      <c r="O41" s="370">
        <v>1</v>
      </c>
      <c r="P41" s="374">
        <v>0</v>
      </c>
      <c r="Q41" s="61"/>
      <c r="R41" s="62"/>
      <c r="S41" s="158">
        <v>96</v>
      </c>
      <c r="T41" s="159">
        <v>78</v>
      </c>
      <c r="U41" s="159">
        <v>52</v>
      </c>
      <c r="V41" s="161">
        <v>60</v>
      </c>
      <c r="W41" s="162">
        <v>2729</v>
      </c>
      <c r="X41" s="159">
        <v>3553</v>
      </c>
      <c r="Y41" s="159">
        <v>2559</v>
      </c>
      <c r="Z41" s="160">
        <v>2525</v>
      </c>
      <c r="AA41" s="376">
        <v>41.103299080584101</v>
      </c>
      <c r="AB41" s="377">
        <v>29.524345623416831</v>
      </c>
      <c r="AC41" s="377">
        <v>24.462680734661976</v>
      </c>
      <c r="AD41" s="289">
        <v>19.69877130400317</v>
      </c>
      <c r="AE41" s="169" t="s">
        <v>73</v>
      </c>
      <c r="AF41" s="170" t="s">
        <v>74</v>
      </c>
      <c r="AG41" s="61"/>
    </row>
    <row r="42" spans="1:33">
      <c r="A42" s="62"/>
      <c r="B42" s="54" t="s">
        <v>75</v>
      </c>
      <c r="C42" s="55" t="s">
        <v>76</v>
      </c>
      <c r="D42" s="158">
        <v>4</v>
      </c>
      <c r="E42" s="370">
        <v>4</v>
      </c>
      <c r="F42" s="370">
        <v>4</v>
      </c>
      <c r="G42" s="371">
        <v>6</v>
      </c>
      <c r="H42" s="372">
        <v>395</v>
      </c>
      <c r="I42" s="373">
        <v>44</v>
      </c>
      <c r="J42" s="370">
        <v>32</v>
      </c>
      <c r="K42" s="370">
        <v>23</v>
      </c>
      <c r="L42" s="374">
        <v>6</v>
      </c>
      <c r="M42" s="375">
        <v>3</v>
      </c>
      <c r="N42" s="370">
        <v>0</v>
      </c>
      <c r="O42" s="370">
        <v>3</v>
      </c>
      <c r="P42" s="374">
        <v>0</v>
      </c>
      <c r="Q42" s="61"/>
      <c r="R42" s="62"/>
      <c r="S42" s="158">
        <v>95</v>
      </c>
      <c r="T42" s="159">
        <v>62</v>
      </c>
      <c r="U42" s="159">
        <v>37</v>
      </c>
      <c r="V42" s="161">
        <v>24</v>
      </c>
      <c r="W42" s="162">
        <v>1524</v>
      </c>
      <c r="X42" s="159">
        <v>2293</v>
      </c>
      <c r="Y42" s="159">
        <v>2044</v>
      </c>
      <c r="Z42" s="160">
        <v>1861</v>
      </c>
      <c r="AA42" s="376">
        <v>42.722772277227719</v>
      </c>
      <c r="AB42" s="377">
        <v>31.443523767989532</v>
      </c>
      <c r="AC42" s="377">
        <v>29.598825831702548</v>
      </c>
      <c r="AD42" s="289">
        <v>23.696937130574959</v>
      </c>
      <c r="AE42" s="169" t="s">
        <v>75</v>
      </c>
      <c r="AF42" s="170" t="s">
        <v>76</v>
      </c>
      <c r="AG42" s="61"/>
    </row>
    <row r="43" spans="1:33">
      <c r="A43" s="62"/>
      <c r="B43" s="54" t="s">
        <v>77</v>
      </c>
      <c r="C43" s="55" t="s">
        <v>78</v>
      </c>
      <c r="D43" s="158">
        <v>2</v>
      </c>
      <c r="E43" s="370">
        <v>5</v>
      </c>
      <c r="F43" s="370">
        <v>3</v>
      </c>
      <c r="G43" s="371">
        <v>1</v>
      </c>
      <c r="H43" s="372">
        <v>140</v>
      </c>
      <c r="I43" s="373">
        <v>11</v>
      </c>
      <c r="J43" s="370">
        <v>4</v>
      </c>
      <c r="K43" s="370">
        <v>1</v>
      </c>
      <c r="L43" s="374">
        <v>3</v>
      </c>
      <c r="M43" s="375">
        <v>1</v>
      </c>
      <c r="N43" s="370">
        <v>1</v>
      </c>
      <c r="O43" s="370">
        <v>0</v>
      </c>
      <c r="P43" s="374">
        <v>1</v>
      </c>
      <c r="Q43" s="61"/>
      <c r="R43" s="62"/>
      <c r="S43" s="158">
        <v>23</v>
      </c>
      <c r="T43" s="159">
        <v>12</v>
      </c>
      <c r="U43" s="159">
        <v>8</v>
      </c>
      <c r="V43" s="161">
        <v>4</v>
      </c>
      <c r="W43" s="162">
        <v>293</v>
      </c>
      <c r="X43" s="159">
        <v>454</v>
      </c>
      <c r="Y43" s="159">
        <v>389</v>
      </c>
      <c r="Z43" s="160">
        <v>436</v>
      </c>
      <c r="AA43" s="376">
        <v>58.82352941176471</v>
      </c>
      <c r="AB43" s="377">
        <v>55.286343612334797</v>
      </c>
      <c r="AC43" s="377">
        <v>55.012853470437015</v>
      </c>
      <c r="AD43" s="289">
        <v>42.660550458715598</v>
      </c>
      <c r="AE43" s="169" t="s">
        <v>77</v>
      </c>
      <c r="AF43" s="170" t="s">
        <v>78</v>
      </c>
      <c r="AG43" s="61"/>
    </row>
    <row r="44" spans="1:33">
      <c r="A44" s="62"/>
      <c r="B44" s="54" t="s">
        <v>79</v>
      </c>
      <c r="C44" s="55" t="s">
        <v>80</v>
      </c>
      <c r="D44" s="158">
        <v>8</v>
      </c>
      <c r="E44" s="370">
        <v>9</v>
      </c>
      <c r="F44" s="370">
        <v>9</v>
      </c>
      <c r="G44" s="371">
        <v>7</v>
      </c>
      <c r="H44" s="372">
        <v>167</v>
      </c>
      <c r="I44" s="373">
        <v>103</v>
      </c>
      <c r="J44" s="370">
        <v>102</v>
      </c>
      <c r="K44" s="370">
        <v>70</v>
      </c>
      <c r="L44" s="374">
        <v>36</v>
      </c>
      <c r="M44" s="375">
        <v>4</v>
      </c>
      <c r="N44" s="370">
        <v>1</v>
      </c>
      <c r="O44" s="370">
        <v>2</v>
      </c>
      <c r="P44" s="374">
        <v>2</v>
      </c>
      <c r="Q44" s="61"/>
      <c r="R44" s="62"/>
      <c r="S44" s="158">
        <v>182</v>
      </c>
      <c r="T44" s="159">
        <v>244</v>
      </c>
      <c r="U44" s="159">
        <v>182</v>
      </c>
      <c r="V44" s="161">
        <v>136</v>
      </c>
      <c r="W44" s="162">
        <v>4416</v>
      </c>
      <c r="X44" s="159">
        <v>5817</v>
      </c>
      <c r="Y44" s="159">
        <v>5169</v>
      </c>
      <c r="Z44" s="160">
        <v>4731</v>
      </c>
      <c r="AA44" s="376">
        <v>29.242396976786033</v>
      </c>
      <c r="AB44" s="377">
        <v>28.261990716864364</v>
      </c>
      <c r="AC44" s="377">
        <v>19.26871735345328</v>
      </c>
      <c r="AD44" s="289">
        <v>17.31135066582118</v>
      </c>
      <c r="AE44" s="169" t="s">
        <v>79</v>
      </c>
      <c r="AF44" s="170" t="s">
        <v>80</v>
      </c>
      <c r="AG44" s="61"/>
    </row>
    <row r="45" spans="1:33">
      <c r="A45" s="62"/>
      <c r="B45" s="54"/>
      <c r="C45" s="55"/>
      <c r="D45" s="308"/>
      <c r="E45" s="378"/>
      <c r="F45" s="378"/>
      <c r="G45" s="379"/>
      <c r="H45" s="380"/>
      <c r="I45" s="381"/>
      <c r="J45" s="378"/>
      <c r="K45" s="378"/>
      <c r="L45" s="382"/>
      <c r="M45" s="383"/>
      <c r="N45" s="378"/>
      <c r="O45" s="378"/>
      <c r="P45" s="382"/>
      <c r="Q45" s="63"/>
      <c r="R45" s="62"/>
      <c r="S45" s="308"/>
      <c r="T45" s="293"/>
      <c r="U45" s="293"/>
      <c r="V45" s="384"/>
      <c r="W45" s="292"/>
      <c r="X45" s="293"/>
      <c r="Y45" s="293"/>
      <c r="Z45" s="301"/>
      <c r="AA45" s="385"/>
      <c r="AB45" s="386"/>
      <c r="AC45" s="386"/>
      <c r="AD45" s="305"/>
      <c r="AE45" s="169"/>
      <c r="AF45" s="170"/>
      <c r="AG45" s="63"/>
    </row>
    <row r="46" spans="1:33">
      <c r="A46" s="45"/>
      <c r="B46" s="46" t="s">
        <v>81</v>
      </c>
      <c r="C46" s="47" t="s">
        <v>82</v>
      </c>
      <c r="D46" s="148">
        <v>230</v>
      </c>
      <c r="E46" s="362">
        <v>185</v>
      </c>
      <c r="F46" s="362">
        <v>141</v>
      </c>
      <c r="G46" s="363">
        <v>118</v>
      </c>
      <c r="H46" s="364">
        <v>4093</v>
      </c>
      <c r="I46" s="365">
        <v>1878</v>
      </c>
      <c r="J46" s="362">
        <v>1876</v>
      </c>
      <c r="K46" s="362">
        <v>1368</v>
      </c>
      <c r="L46" s="366">
        <v>900</v>
      </c>
      <c r="M46" s="367">
        <v>28</v>
      </c>
      <c r="N46" s="362">
        <v>21</v>
      </c>
      <c r="O46" s="362">
        <v>21</v>
      </c>
      <c r="P46" s="366">
        <v>11</v>
      </c>
      <c r="Q46" s="53"/>
      <c r="R46" s="45"/>
      <c r="S46" s="148">
        <v>4359</v>
      </c>
      <c r="T46" s="149">
        <v>4836</v>
      </c>
      <c r="U46" s="149">
        <v>3197</v>
      </c>
      <c r="V46" s="150">
        <v>1878</v>
      </c>
      <c r="W46" s="135">
        <v>115919</v>
      </c>
      <c r="X46" s="149">
        <v>138389</v>
      </c>
      <c r="Y46" s="149">
        <v>125720</v>
      </c>
      <c r="Z46" s="136">
        <v>116139</v>
      </c>
      <c r="AA46" s="368">
        <v>19.841438918984721</v>
      </c>
      <c r="AB46" s="369">
        <v>23.168026360476627</v>
      </c>
      <c r="AC46" s="369">
        <v>23.00729392861972</v>
      </c>
      <c r="AD46" s="280">
        <v>21.775913120796968</v>
      </c>
      <c r="AE46" s="47" t="s">
        <v>81</v>
      </c>
      <c r="AF46" s="157" t="s">
        <v>82</v>
      </c>
      <c r="AG46" s="53"/>
    </row>
    <row r="47" spans="1:33">
      <c r="A47" s="62"/>
      <c r="B47" s="54" t="s">
        <v>83</v>
      </c>
      <c r="C47" s="55" t="s">
        <v>84</v>
      </c>
      <c r="D47" s="158">
        <v>51</v>
      </c>
      <c r="E47" s="370">
        <v>57</v>
      </c>
      <c r="F47" s="370">
        <v>26</v>
      </c>
      <c r="G47" s="371">
        <v>33</v>
      </c>
      <c r="H47" s="372">
        <v>469</v>
      </c>
      <c r="I47" s="373">
        <v>726</v>
      </c>
      <c r="J47" s="370">
        <v>706</v>
      </c>
      <c r="K47" s="370">
        <v>556</v>
      </c>
      <c r="L47" s="374">
        <v>325</v>
      </c>
      <c r="M47" s="375">
        <v>4</v>
      </c>
      <c r="N47" s="370">
        <v>6</v>
      </c>
      <c r="O47" s="370">
        <v>6</v>
      </c>
      <c r="P47" s="374">
        <v>4</v>
      </c>
      <c r="Q47" s="61"/>
      <c r="R47" s="62"/>
      <c r="S47" s="158">
        <v>1511</v>
      </c>
      <c r="T47" s="159">
        <v>1708</v>
      </c>
      <c r="U47" s="159">
        <v>1211</v>
      </c>
      <c r="V47" s="161">
        <v>673</v>
      </c>
      <c r="W47" s="162">
        <v>41187</v>
      </c>
      <c r="X47" s="159">
        <v>46369</v>
      </c>
      <c r="Y47" s="159">
        <v>41621</v>
      </c>
      <c r="Z47" s="160">
        <v>37243</v>
      </c>
      <c r="AA47" s="376">
        <v>19.01448266863828</v>
      </c>
      <c r="AB47" s="377">
        <v>28.107140546485798</v>
      </c>
      <c r="AC47" s="377">
        <v>24.934528242954279</v>
      </c>
      <c r="AD47" s="289">
        <v>17.740844002923424</v>
      </c>
      <c r="AE47" s="169" t="s">
        <v>83</v>
      </c>
      <c r="AF47" s="170" t="s">
        <v>84</v>
      </c>
      <c r="AG47" s="61"/>
    </row>
    <row r="48" spans="1:33">
      <c r="A48" s="62"/>
      <c r="B48" s="54" t="s">
        <v>320</v>
      </c>
      <c r="C48" s="55" t="s">
        <v>86</v>
      </c>
      <c r="D48" s="158">
        <v>60</v>
      </c>
      <c r="E48" s="370">
        <v>46</v>
      </c>
      <c r="F48" s="370">
        <v>39</v>
      </c>
      <c r="G48" s="371">
        <v>28</v>
      </c>
      <c r="H48" s="372">
        <v>1622</v>
      </c>
      <c r="I48" s="373">
        <v>359</v>
      </c>
      <c r="J48" s="370">
        <v>363</v>
      </c>
      <c r="K48" s="370">
        <v>229</v>
      </c>
      <c r="L48" s="374">
        <v>166</v>
      </c>
      <c r="M48" s="375">
        <v>4</v>
      </c>
      <c r="N48" s="370">
        <v>3</v>
      </c>
      <c r="O48" s="370">
        <v>3</v>
      </c>
      <c r="P48" s="374">
        <v>2</v>
      </c>
      <c r="Q48" s="61"/>
      <c r="R48" s="62"/>
      <c r="S48" s="158">
        <v>779</v>
      </c>
      <c r="T48" s="159">
        <v>866</v>
      </c>
      <c r="U48" s="159">
        <v>567</v>
      </c>
      <c r="V48" s="161">
        <v>321</v>
      </c>
      <c r="W48" s="162">
        <v>25543</v>
      </c>
      <c r="X48" s="159">
        <v>31660</v>
      </c>
      <c r="Y48" s="159">
        <v>30827</v>
      </c>
      <c r="Z48" s="160">
        <v>29859</v>
      </c>
      <c r="AA48" s="376">
        <v>21.54569847947792</v>
      </c>
      <c r="AB48" s="377">
        <v>20.27795325331649</v>
      </c>
      <c r="AC48" s="377">
        <v>22.227268303759693</v>
      </c>
      <c r="AD48" s="289">
        <v>18.845239291335947</v>
      </c>
      <c r="AE48" s="169" t="s">
        <v>85</v>
      </c>
      <c r="AF48" s="170" t="s">
        <v>86</v>
      </c>
      <c r="AG48" s="61"/>
    </row>
    <row r="49" spans="1:33">
      <c r="A49" s="62"/>
      <c r="B49" s="54" t="s">
        <v>87</v>
      </c>
      <c r="C49" s="55" t="s">
        <v>88</v>
      </c>
      <c r="D49" s="158">
        <v>33</v>
      </c>
      <c r="E49" s="370">
        <v>18</v>
      </c>
      <c r="F49" s="370">
        <v>18</v>
      </c>
      <c r="G49" s="371">
        <v>14</v>
      </c>
      <c r="H49" s="372">
        <v>401</v>
      </c>
      <c r="I49" s="373">
        <v>213</v>
      </c>
      <c r="J49" s="370">
        <v>225</v>
      </c>
      <c r="K49" s="370">
        <v>146</v>
      </c>
      <c r="L49" s="374">
        <v>96</v>
      </c>
      <c r="M49" s="375">
        <v>7</v>
      </c>
      <c r="N49" s="370">
        <v>3</v>
      </c>
      <c r="O49" s="370">
        <v>1</v>
      </c>
      <c r="P49" s="374">
        <v>1</v>
      </c>
      <c r="Q49" s="61"/>
      <c r="R49" s="62"/>
      <c r="S49" s="158">
        <v>622</v>
      </c>
      <c r="T49" s="159">
        <v>662</v>
      </c>
      <c r="U49" s="159">
        <v>434</v>
      </c>
      <c r="V49" s="161">
        <v>226</v>
      </c>
      <c r="W49" s="162">
        <v>12763</v>
      </c>
      <c r="X49" s="159">
        <v>17198</v>
      </c>
      <c r="Y49" s="159">
        <v>14423</v>
      </c>
      <c r="Z49" s="160">
        <v>14294</v>
      </c>
      <c r="AA49" s="376">
        <v>16.462480857580395</v>
      </c>
      <c r="AB49" s="377">
        <v>19.566228631236189</v>
      </c>
      <c r="AC49" s="377">
        <v>17.042224225195866</v>
      </c>
      <c r="AD49" s="289">
        <v>15.754862179935639</v>
      </c>
      <c r="AE49" s="169" t="s">
        <v>87</v>
      </c>
      <c r="AF49" s="170" t="s">
        <v>88</v>
      </c>
      <c r="AG49" s="61"/>
    </row>
    <row r="50" spans="1:33">
      <c r="A50" s="62"/>
      <c r="B50" s="54" t="s">
        <v>89</v>
      </c>
      <c r="C50" s="55" t="s">
        <v>90</v>
      </c>
      <c r="D50" s="158">
        <v>48</v>
      </c>
      <c r="E50" s="370">
        <v>32</v>
      </c>
      <c r="F50" s="370">
        <v>36</v>
      </c>
      <c r="G50" s="371">
        <v>24</v>
      </c>
      <c r="H50" s="372">
        <v>1120</v>
      </c>
      <c r="I50" s="373">
        <v>231</v>
      </c>
      <c r="J50" s="370">
        <v>252</v>
      </c>
      <c r="K50" s="370">
        <v>179</v>
      </c>
      <c r="L50" s="374">
        <v>149</v>
      </c>
      <c r="M50" s="375">
        <v>9</v>
      </c>
      <c r="N50" s="370">
        <v>5</v>
      </c>
      <c r="O50" s="370">
        <v>6</v>
      </c>
      <c r="P50" s="374">
        <v>4</v>
      </c>
      <c r="Q50" s="61"/>
      <c r="R50" s="62"/>
      <c r="S50" s="158">
        <v>645</v>
      </c>
      <c r="T50" s="159">
        <v>683</v>
      </c>
      <c r="U50" s="159">
        <v>402</v>
      </c>
      <c r="V50" s="161">
        <v>287</v>
      </c>
      <c r="W50" s="162">
        <v>15220</v>
      </c>
      <c r="X50" s="159">
        <v>18765</v>
      </c>
      <c r="Y50" s="159">
        <v>16211</v>
      </c>
      <c r="Z50" s="160">
        <v>14002</v>
      </c>
      <c r="AA50" s="376">
        <v>23.781797625777276</v>
      </c>
      <c r="AB50" s="377">
        <v>27.860378363975485</v>
      </c>
      <c r="AC50" s="377">
        <v>33.851468048359237</v>
      </c>
      <c r="AD50" s="289">
        <v>56.441936866161981</v>
      </c>
      <c r="AE50" s="169" t="s">
        <v>89</v>
      </c>
      <c r="AF50" s="170" t="s">
        <v>90</v>
      </c>
      <c r="AG50" s="61"/>
    </row>
    <row r="51" spans="1:33">
      <c r="A51" s="62"/>
      <c r="B51" s="54" t="s">
        <v>91</v>
      </c>
      <c r="C51" s="55" t="s">
        <v>92</v>
      </c>
      <c r="D51" s="158">
        <v>38</v>
      </c>
      <c r="E51" s="370">
        <v>32</v>
      </c>
      <c r="F51" s="370">
        <v>22</v>
      </c>
      <c r="G51" s="371">
        <v>19</v>
      </c>
      <c r="H51" s="372">
        <v>481</v>
      </c>
      <c r="I51" s="373">
        <v>349</v>
      </c>
      <c r="J51" s="370">
        <v>330</v>
      </c>
      <c r="K51" s="370">
        <v>258</v>
      </c>
      <c r="L51" s="374">
        <v>164</v>
      </c>
      <c r="M51" s="375">
        <v>4</v>
      </c>
      <c r="N51" s="370">
        <v>4</v>
      </c>
      <c r="O51" s="370">
        <v>5</v>
      </c>
      <c r="P51" s="374">
        <v>0</v>
      </c>
      <c r="Q51" s="61"/>
      <c r="R51" s="62"/>
      <c r="S51" s="158">
        <v>802</v>
      </c>
      <c r="T51" s="159">
        <v>917</v>
      </c>
      <c r="U51" s="159">
        <v>583</v>
      </c>
      <c r="V51" s="161">
        <v>371</v>
      </c>
      <c r="W51" s="162">
        <v>21206</v>
      </c>
      <c r="X51" s="159">
        <v>24397</v>
      </c>
      <c r="Y51" s="159">
        <v>22638</v>
      </c>
      <c r="Z51" s="160">
        <v>20741</v>
      </c>
      <c r="AA51" s="376">
        <v>18.351075291988106</v>
      </c>
      <c r="AB51" s="377">
        <v>16.461040291839161</v>
      </c>
      <c r="AC51" s="377">
        <v>16.560650234119624</v>
      </c>
      <c r="AD51" s="289">
        <v>13.928933031194251</v>
      </c>
      <c r="AE51" s="169" t="s">
        <v>91</v>
      </c>
      <c r="AF51" s="170" t="s">
        <v>92</v>
      </c>
      <c r="AG51" s="61"/>
    </row>
    <row r="52" spans="1:33">
      <c r="A52" s="62"/>
      <c r="B52" s="54"/>
      <c r="C52" s="55"/>
      <c r="D52" s="308"/>
      <c r="E52" s="378"/>
      <c r="F52" s="378"/>
      <c r="G52" s="379"/>
      <c r="H52" s="380"/>
      <c r="I52" s="381"/>
      <c r="J52" s="378"/>
      <c r="K52" s="378"/>
      <c r="L52" s="382"/>
      <c r="M52" s="383"/>
      <c r="N52" s="378"/>
      <c r="O52" s="378"/>
      <c r="P52" s="382"/>
      <c r="Q52" s="63"/>
      <c r="R52" s="62"/>
      <c r="S52" s="308"/>
      <c r="T52" s="293"/>
      <c r="U52" s="293"/>
      <c r="V52" s="384"/>
      <c r="W52" s="292"/>
      <c r="X52" s="293"/>
      <c r="Y52" s="293"/>
      <c r="Z52" s="301"/>
      <c r="AA52" s="385"/>
      <c r="AB52" s="386"/>
      <c r="AC52" s="386"/>
      <c r="AD52" s="305"/>
      <c r="AE52" s="169"/>
      <c r="AF52" s="170"/>
      <c r="AG52" s="63"/>
    </row>
    <row r="53" spans="1:33">
      <c r="A53" s="45"/>
      <c r="B53" s="46" t="s">
        <v>93</v>
      </c>
      <c r="C53" s="47" t="s">
        <v>94</v>
      </c>
      <c r="D53" s="148">
        <v>65</v>
      </c>
      <c r="E53" s="362">
        <v>48</v>
      </c>
      <c r="F53" s="362">
        <v>54</v>
      </c>
      <c r="G53" s="363">
        <v>35</v>
      </c>
      <c r="H53" s="364">
        <v>3909</v>
      </c>
      <c r="I53" s="365">
        <v>980</v>
      </c>
      <c r="J53" s="362">
        <v>693</v>
      </c>
      <c r="K53" s="362">
        <v>481</v>
      </c>
      <c r="L53" s="366">
        <v>229</v>
      </c>
      <c r="M53" s="367">
        <v>34</v>
      </c>
      <c r="N53" s="362">
        <v>16</v>
      </c>
      <c r="O53" s="362">
        <v>24</v>
      </c>
      <c r="P53" s="366">
        <v>8</v>
      </c>
      <c r="Q53" s="53"/>
      <c r="R53" s="45"/>
      <c r="S53" s="148">
        <v>1595</v>
      </c>
      <c r="T53" s="149">
        <v>1554</v>
      </c>
      <c r="U53" s="149">
        <v>991</v>
      </c>
      <c r="V53" s="150">
        <v>651</v>
      </c>
      <c r="W53" s="135">
        <v>60398</v>
      </c>
      <c r="X53" s="149">
        <v>64304</v>
      </c>
      <c r="Y53" s="149">
        <v>54315</v>
      </c>
      <c r="Z53" s="136">
        <v>52115</v>
      </c>
      <c r="AA53" s="368">
        <v>21.624305900410818</v>
      </c>
      <c r="AB53" s="369">
        <v>23.087210748942525</v>
      </c>
      <c r="AC53" s="369">
        <v>23.763232992727605</v>
      </c>
      <c r="AD53" s="280">
        <v>18.844862323707186</v>
      </c>
      <c r="AE53" s="47" t="s">
        <v>93</v>
      </c>
      <c r="AF53" s="157" t="s">
        <v>94</v>
      </c>
      <c r="AG53" s="53"/>
    </row>
    <row r="54" spans="1:33">
      <c r="A54" s="62"/>
      <c r="B54" s="54" t="s">
        <v>95</v>
      </c>
      <c r="C54" s="55" t="s">
        <v>96</v>
      </c>
      <c r="D54" s="158">
        <v>45</v>
      </c>
      <c r="E54" s="370">
        <v>24</v>
      </c>
      <c r="F54" s="370">
        <v>30</v>
      </c>
      <c r="G54" s="371">
        <v>20</v>
      </c>
      <c r="H54" s="372">
        <v>1769</v>
      </c>
      <c r="I54" s="373">
        <v>609</v>
      </c>
      <c r="J54" s="370">
        <v>429</v>
      </c>
      <c r="K54" s="370">
        <v>302</v>
      </c>
      <c r="L54" s="374">
        <v>129</v>
      </c>
      <c r="M54" s="375">
        <v>15</v>
      </c>
      <c r="N54" s="370">
        <v>6</v>
      </c>
      <c r="O54" s="370">
        <v>7</v>
      </c>
      <c r="P54" s="374">
        <v>4</v>
      </c>
      <c r="Q54" s="61"/>
      <c r="R54" s="62"/>
      <c r="S54" s="158">
        <v>932</v>
      </c>
      <c r="T54" s="159">
        <v>1031</v>
      </c>
      <c r="U54" s="159">
        <v>686</v>
      </c>
      <c r="V54" s="161">
        <v>426</v>
      </c>
      <c r="W54" s="162">
        <v>36656</v>
      </c>
      <c r="X54" s="159">
        <v>37825</v>
      </c>
      <c r="Y54" s="159">
        <v>33623</v>
      </c>
      <c r="Z54" s="160">
        <v>32804</v>
      </c>
      <c r="AA54" s="376">
        <v>21.961520412951664</v>
      </c>
      <c r="AB54" s="377">
        <v>25.536021150033044</v>
      </c>
      <c r="AC54" s="377">
        <v>25.078071558159593</v>
      </c>
      <c r="AD54" s="289">
        <v>19.348250213388614</v>
      </c>
      <c r="AE54" s="169" t="s">
        <v>95</v>
      </c>
      <c r="AF54" s="170" t="s">
        <v>96</v>
      </c>
      <c r="AG54" s="61"/>
    </row>
    <row r="55" spans="1:33">
      <c r="A55" s="62"/>
      <c r="B55" s="54" t="s">
        <v>97</v>
      </c>
      <c r="C55" s="55" t="s">
        <v>98</v>
      </c>
      <c r="D55" s="158">
        <v>10</v>
      </c>
      <c r="E55" s="370">
        <v>9</v>
      </c>
      <c r="F55" s="370">
        <v>13</v>
      </c>
      <c r="G55" s="371">
        <v>6</v>
      </c>
      <c r="H55" s="372">
        <v>849</v>
      </c>
      <c r="I55" s="373">
        <v>138</v>
      </c>
      <c r="J55" s="370">
        <v>97</v>
      </c>
      <c r="K55" s="370">
        <v>71</v>
      </c>
      <c r="L55" s="374">
        <v>24</v>
      </c>
      <c r="M55" s="375">
        <v>8</v>
      </c>
      <c r="N55" s="370">
        <v>6</v>
      </c>
      <c r="O55" s="370">
        <v>8</v>
      </c>
      <c r="P55" s="374">
        <v>2</v>
      </c>
      <c r="Q55" s="61"/>
      <c r="R55" s="62"/>
      <c r="S55" s="158">
        <v>197</v>
      </c>
      <c r="T55" s="159">
        <v>248</v>
      </c>
      <c r="U55" s="159">
        <v>100</v>
      </c>
      <c r="V55" s="161">
        <v>94</v>
      </c>
      <c r="W55" s="162">
        <v>10058</v>
      </c>
      <c r="X55" s="159">
        <v>9600</v>
      </c>
      <c r="Y55" s="159">
        <v>8441</v>
      </c>
      <c r="Z55" s="160">
        <v>7663</v>
      </c>
      <c r="AA55" s="376">
        <v>24.980611805256355</v>
      </c>
      <c r="AB55" s="377">
        <v>25.40625</v>
      </c>
      <c r="AC55" s="377">
        <v>27.165027840303281</v>
      </c>
      <c r="AD55" s="289">
        <v>22.380268824220277</v>
      </c>
      <c r="AE55" s="169" t="s">
        <v>97</v>
      </c>
      <c r="AF55" s="170" t="s">
        <v>98</v>
      </c>
      <c r="AG55" s="61"/>
    </row>
    <row r="56" spans="1:33">
      <c r="A56" s="62"/>
      <c r="B56" s="54" t="s">
        <v>99</v>
      </c>
      <c r="C56" s="55" t="s">
        <v>100</v>
      </c>
      <c r="D56" s="158">
        <v>9</v>
      </c>
      <c r="E56" s="370">
        <v>14</v>
      </c>
      <c r="F56" s="370">
        <v>11</v>
      </c>
      <c r="G56" s="371">
        <v>8</v>
      </c>
      <c r="H56" s="372">
        <v>1156</v>
      </c>
      <c r="I56" s="373">
        <v>209</v>
      </c>
      <c r="J56" s="370">
        <v>141</v>
      </c>
      <c r="K56" s="370">
        <v>102</v>
      </c>
      <c r="L56" s="374">
        <v>73</v>
      </c>
      <c r="M56" s="375">
        <v>9</v>
      </c>
      <c r="N56" s="370">
        <v>4</v>
      </c>
      <c r="O56" s="370">
        <v>9</v>
      </c>
      <c r="P56" s="374">
        <v>2</v>
      </c>
      <c r="Q56" s="61"/>
      <c r="R56" s="62"/>
      <c r="S56" s="158">
        <v>421</v>
      </c>
      <c r="T56" s="159">
        <v>256</v>
      </c>
      <c r="U56" s="159">
        <v>203</v>
      </c>
      <c r="V56" s="161">
        <v>125</v>
      </c>
      <c r="W56" s="162">
        <v>13032</v>
      </c>
      <c r="X56" s="159">
        <v>16364</v>
      </c>
      <c r="Y56" s="159">
        <v>11773</v>
      </c>
      <c r="Z56" s="160">
        <v>11025</v>
      </c>
      <c r="AA56" s="376">
        <v>18.344797307185718</v>
      </c>
      <c r="AB56" s="377">
        <v>15.56465411879736</v>
      </c>
      <c r="AC56" s="377">
        <v>17.378747982672216</v>
      </c>
      <c r="AD56" s="289">
        <v>14.666666666666666</v>
      </c>
      <c r="AE56" s="169" t="s">
        <v>99</v>
      </c>
      <c r="AF56" s="170" t="s">
        <v>100</v>
      </c>
      <c r="AG56" s="61"/>
    </row>
    <row r="57" spans="1:33">
      <c r="A57" s="62"/>
      <c r="B57" s="54" t="s">
        <v>101</v>
      </c>
      <c r="C57" s="55" t="s">
        <v>102</v>
      </c>
      <c r="D57" s="158">
        <v>1</v>
      </c>
      <c r="E57" s="370">
        <v>1</v>
      </c>
      <c r="F57" s="370">
        <v>0</v>
      </c>
      <c r="G57" s="371">
        <v>1</v>
      </c>
      <c r="H57" s="372">
        <v>135</v>
      </c>
      <c r="I57" s="373">
        <v>24</v>
      </c>
      <c r="J57" s="370">
        <v>26</v>
      </c>
      <c r="K57" s="370">
        <v>6</v>
      </c>
      <c r="L57" s="374">
        <v>3</v>
      </c>
      <c r="M57" s="375">
        <v>2</v>
      </c>
      <c r="N57" s="370">
        <v>0</v>
      </c>
      <c r="O57" s="370">
        <v>0</v>
      </c>
      <c r="P57" s="374">
        <v>0</v>
      </c>
      <c r="Q57" s="61"/>
      <c r="R57" s="62"/>
      <c r="S57" s="158">
        <v>45</v>
      </c>
      <c r="T57" s="159">
        <v>19</v>
      </c>
      <c r="U57" s="159">
        <v>2</v>
      </c>
      <c r="V57" s="161">
        <v>6</v>
      </c>
      <c r="W57" s="162">
        <v>652</v>
      </c>
      <c r="X57" s="159">
        <v>515</v>
      </c>
      <c r="Y57" s="159">
        <v>478</v>
      </c>
      <c r="Z57" s="160">
        <v>623</v>
      </c>
      <c r="AA57" s="376">
        <v>10.38961038961039</v>
      </c>
      <c r="AB57" s="377">
        <v>39.029126213592235</v>
      </c>
      <c r="AC57" s="377">
        <v>28.451882845188287</v>
      </c>
      <c r="AD57" s="289">
        <v>22.792937399678973</v>
      </c>
      <c r="AE57" s="169" t="s">
        <v>101</v>
      </c>
      <c r="AF57" s="170" t="s">
        <v>102</v>
      </c>
      <c r="AG57" s="61"/>
    </row>
    <row r="58" spans="1:33">
      <c r="A58" s="62"/>
      <c r="B58" s="66"/>
      <c r="C58" s="67"/>
      <c r="D58" s="387"/>
      <c r="E58" s="388"/>
      <c r="F58" s="388"/>
      <c r="G58" s="389"/>
      <c r="H58" s="390"/>
      <c r="I58" s="391"/>
      <c r="J58" s="392"/>
      <c r="K58" s="392"/>
      <c r="L58" s="393"/>
      <c r="M58" s="394"/>
      <c r="N58" s="392"/>
      <c r="O58" s="392"/>
      <c r="P58" s="393"/>
      <c r="Q58" s="63"/>
      <c r="R58" s="62"/>
      <c r="S58" s="387"/>
      <c r="T58" s="395"/>
      <c r="U58" s="395"/>
      <c r="V58" s="396"/>
      <c r="W58" s="397"/>
      <c r="X58" s="395"/>
      <c r="Y58" s="395"/>
      <c r="Z58" s="398"/>
      <c r="AA58" s="385"/>
      <c r="AB58" s="395"/>
      <c r="AC58" s="395"/>
      <c r="AD58" s="398"/>
      <c r="AE58" s="183"/>
      <c r="AF58" s="184"/>
      <c r="AG58" s="63"/>
    </row>
    <row r="59" spans="1:33" ht="38.25" customHeight="1">
      <c r="A59" s="20"/>
      <c r="B59" s="78" t="s">
        <v>103</v>
      </c>
      <c r="C59" s="79" t="s">
        <v>104</v>
      </c>
      <c r="D59" s="80" t="s">
        <v>321</v>
      </c>
      <c r="E59" s="83"/>
      <c r="F59" s="83"/>
      <c r="G59" s="83"/>
      <c r="H59" s="399" t="s">
        <v>322</v>
      </c>
      <c r="I59" s="83" t="s">
        <v>323</v>
      </c>
      <c r="J59" s="81"/>
      <c r="K59" s="81"/>
      <c r="L59" s="81"/>
      <c r="M59" s="81"/>
      <c r="N59" s="81"/>
      <c r="O59" s="81"/>
      <c r="P59" s="84"/>
      <c r="Q59" s="400"/>
      <c r="R59" s="401"/>
      <c r="S59" s="80" t="s">
        <v>324</v>
      </c>
      <c r="T59" s="81"/>
      <c r="U59" s="81"/>
      <c r="V59" s="82"/>
      <c r="W59" s="83" t="s">
        <v>325</v>
      </c>
      <c r="X59" s="81"/>
      <c r="Y59" s="81"/>
      <c r="Z59" s="81"/>
      <c r="AA59" s="81"/>
      <c r="AB59" s="81"/>
      <c r="AC59" s="81"/>
      <c r="AD59" s="84"/>
      <c r="AE59" s="197" t="s">
        <v>103</v>
      </c>
      <c r="AF59" s="198" t="s">
        <v>104</v>
      </c>
      <c r="AG59" s="85"/>
    </row>
    <row r="60" spans="1:33">
      <c r="A60" s="20"/>
      <c r="B60" s="86"/>
      <c r="C60" s="86"/>
      <c r="D60" s="87" t="s">
        <v>107</v>
      </c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87" t="s">
        <v>107</v>
      </c>
      <c r="T60" s="20"/>
      <c r="U60" s="20"/>
      <c r="V60" s="87"/>
      <c r="W60" s="20"/>
      <c r="X60" s="86"/>
      <c r="Y60" s="20"/>
      <c r="Z60" s="20"/>
      <c r="AA60" s="20"/>
      <c r="AB60" s="20"/>
      <c r="AC60" s="20"/>
      <c r="AD60" s="20"/>
      <c r="AE60" s="86"/>
      <c r="AF60" s="402"/>
      <c r="AG60" s="20"/>
    </row>
    <row r="61" spans="1:33" ht="41.25" customHeight="1"/>
    <row r="62" spans="1:33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8"/>
      <c r="AG62" s="89"/>
    </row>
    <row r="63" spans="1:33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8"/>
      <c r="AG63" s="89"/>
    </row>
  </sheetData>
  <mergeCells count="12">
    <mergeCell ref="B3:C5"/>
    <mergeCell ref="AE3:AF5"/>
    <mergeCell ref="D59:G59"/>
    <mergeCell ref="I59:P59"/>
    <mergeCell ref="S59:V59"/>
    <mergeCell ref="W59:AD59"/>
    <mergeCell ref="D2:G2"/>
    <mergeCell ref="I2:L2"/>
    <mergeCell ref="M2:P2"/>
    <mergeCell ref="S2:V2"/>
    <mergeCell ref="W2:Z2"/>
    <mergeCell ref="AA2:AD2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0"/>
  <sheetViews>
    <sheetView workbookViewId="0">
      <selection activeCell="B3" sqref="B3:C5"/>
    </sheetView>
  </sheetViews>
  <sheetFormatPr defaultColWidth="10.625" defaultRowHeight="13.5"/>
  <cols>
    <col min="1" max="1" width="1.625" style="1" customWidth="1"/>
    <col min="2" max="2" width="9.875" style="1" customWidth="1"/>
    <col min="3" max="3" width="10.875" style="2" bestFit="1" customWidth="1"/>
    <col min="4" max="7" width="8.875" style="1" customWidth="1"/>
    <col min="8" max="14" width="7" style="1" customWidth="1"/>
    <col min="15" max="15" width="3" style="1" bestFit="1" customWidth="1"/>
    <col min="16" max="16384" width="10.625" style="1"/>
  </cols>
  <sheetData>
    <row r="1" spans="2:17" ht="12" customHeight="1">
      <c r="D1" s="3"/>
      <c r="E1" s="3"/>
      <c r="F1" s="4"/>
      <c r="G1" s="4"/>
    </row>
    <row r="2" spans="2:17" ht="15" customHeight="1">
      <c r="B2" s="6"/>
      <c r="C2" s="7"/>
      <c r="D2" s="8" t="s">
        <v>326</v>
      </c>
      <c r="E2" s="9"/>
      <c r="F2" s="9"/>
      <c r="G2" s="10"/>
      <c r="H2" s="403" t="s">
        <v>327</v>
      </c>
      <c r="I2" s="9"/>
      <c r="J2" s="9"/>
      <c r="K2" s="9"/>
      <c r="L2" s="9"/>
      <c r="M2" s="9"/>
      <c r="N2" s="11"/>
      <c r="O2" s="12"/>
    </row>
    <row r="3" spans="2:17" s="20" customFormat="1" ht="21" customHeight="1">
      <c r="B3" s="13" t="s">
        <v>2</v>
      </c>
      <c r="C3" s="13"/>
      <c r="D3" s="404" t="s">
        <v>328</v>
      </c>
      <c r="E3" s="405" t="s">
        <v>329</v>
      </c>
      <c r="F3" s="405" t="s">
        <v>330</v>
      </c>
      <c r="G3" s="406" t="s">
        <v>331</v>
      </c>
      <c r="H3" s="407" t="s">
        <v>332</v>
      </c>
      <c r="I3" s="407" t="s">
        <v>333</v>
      </c>
      <c r="J3" s="407" t="s">
        <v>334</v>
      </c>
      <c r="K3" s="408" t="s">
        <v>335</v>
      </c>
      <c r="L3" s="407" t="s">
        <v>336</v>
      </c>
      <c r="M3" s="409" t="s">
        <v>337</v>
      </c>
      <c r="N3" s="410" t="s">
        <v>338</v>
      </c>
      <c r="O3" s="12"/>
      <c r="P3" s="411"/>
    </row>
    <row r="4" spans="2:17" s="28" customFormat="1" ht="21" customHeight="1">
      <c r="B4" s="13"/>
      <c r="C4" s="13"/>
      <c r="D4" s="412" t="s">
        <v>339</v>
      </c>
      <c r="E4" s="413" t="s">
        <v>340</v>
      </c>
      <c r="F4" s="413" t="s">
        <v>341</v>
      </c>
      <c r="G4" s="414" t="s">
        <v>342</v>
      </c>
      <c r="H4" s="415"/>
      <c r="I4" s="415"/>
      <c r="J4" s="415"/>
      <c r="K4" s="416"/>
      <c r="L4" s="415"/>
      <c r="M4" s="417"/>
      <c r="N4" s="418"/>
      <c r="O4" s="27"/>
    </row>
    <row r="5" spans="2:17" s="28" customFormat="1" ht="21" customHeight="1">
      <c r="B5" s="13"/>
      <c r="C5" s="13"/>
      <c r="D5" s="419" t="s">
        <v>319</v>
      </c>
      <c r="E5" s="420" t="s">
        <v>319</v>
      </c>
      <c r="F5" s="420" t="s">
        <v>319</v>
      </c>
      <c r="G5" s="421" t="s">
        <v>319</v>
      </c>
      <c r="H5" s="422"/>
      <c r="I5" s="422"/>
      <c r="J5" s="422"/>
      <c r="K5" s="423"/>
      <c r="L5" s="422"/>
      <c r="M5" s="424"/>
      <c r="N5" s="425"/>
      <c r="O5" s="35"/>
      <c r="Q5" s="426"/>
    </row>
    <row r="6" spans="2:17" s="45" customFormat="1" ht="19.5" customHeight="1">
      <c r="B6" s="36" t="s">
        <v>7</v>
      </c>
      <c r="C6" s="37" t="s">
        <v>8</v>
      </c>
      <c r="D6" s="427">
        <v>73.088700000000003</v>
      </c>
      <c r="E6" s="428">
        <v>62.044800000000002</v>
      </c>
      <c r="F6" s="428">
        <v>52.917400000000001</v>
      </c>
      <c r="G6" s="429">
        <v>56.547600000000003</v>
      </c>
      <c r="H6" s="359">
        <v>2727</v>
      </c>
      <c r="I6" s="132">
        <v>1315</v>
      </c>
      <c r="J6" s="132">
        <v>940</v>
      </c>
      <c r="K6" s="359">
        <v>1077</v>
      </c>
      <c r="L6" s="132">
        <v>777</v>
      </c>
      <c r="M6" s="133">
        <v>1864</v>
      </c>
      <c r="N6" s="430">
        <v>8701</v>
      </c>
      <c r="O6" s="44"/>
      <c r="Q6" s="401"/>
    </row>
    <row r="7" spans="2:17" s="45" customFormat="1" ht="15.75" customHeight="1">
      <c r="B7" s="46" t="s">
        <v>9</v>
      </c>
      <c r="C7" s="47" t="s">
        <v>10</v>
      </c>
      <c r="D7" s="431" t="s">
        <v>343</v>
      </c>
      <c r="E7" s="432" t="s">
        <v>343</v>
      </c>
      <c r="F7" s="432" t="s">
        <v>343</v>
      </c>
      <c r="G7" s="433" t="s">
        <v>343</v>
      </c>
      <c r="H7" s="135">
        <v>1098</v>
      </c>
      <c r="I7" s="149">
        <v>435</v>
      </c>
      <c r="J7" s="149">
        <v>304</v>
      </c>
      <c r="K7" s="135">
        <v>352</v>
      </c>
      <c r="L7" s="149">
        <v>246</v>
      </c>
      <c r="M7" s="136">
        <v>617</v>
      </c>
      <c r="N7" s="155">
        <v>3051</v>
      </c>
      <c r="O7" s="53"/>
    </row>
    <row r="8" spans="2:17" s="62" customFormat="1" ht="15.75" customHeight="1">
      <c r="B8" s="54" t="s">
        <v>344</v>
      </c>
      <c r="C8" s="55" t="s">
        <v>345</v>
      </c>
      <c r="D8" s="427">
        <v>69.989400000000003</v>
      </c>
      <c r="E8" s="434">
        <v>57.883699999999997</v>
      </c>
      <c r="F8" s="434">
        <v>46.027900000000002</v>
      </c>
      <c r="G8" s="435">
        <v>50.475999999999999</v>
      </c>
      <c r="H8" s="436">
        <v>613</v>
      </c>
      <c r="I8" s="436">
        <v>204</v>
      </c>
      <c r="J8" s="436">
        <v>160</v>
      </c>
      <c r="K8" s="437">
        <v>183</v>
      </c>
      <c r="L8" s="436">
        <v>128</v>
      </c>
      <c r="M8" s="438">
        <v>343</v>
      </c>
      <c r="N8" s="439">
        <v>1631</v>
      </c>
      <c r="O8" s="61"/>
    </row>
    <row r="9" spans="2:17" s="62" customFormat="1" ht="15.75" customHeight="1">
      <c r="B9" s="54" t="s">
        <v>346</v>
      </c>
      <c r="C9" s="55" t="s">
        <v>347</v>
      </c>
      <c r="D9" s="427">
        <v>69.165300000000002</v>
      </c>
      <c r="E9" s="434">
        <v>57.438299999999998</v>
      </c>
      <c r="F9" s="434">
        <v>47.163699999999999</v>
      </c>
      <c r="G9" s="435">
        <v>49.688200000000002</v>
      </c>
      <c r="H9" s="440"/>
      <c r="I9" s="440"/>
      <c r="J9" s="440"/>
      <c r="K9" s="441"/>
      <c r="L9" s="440"/>
      <c r="M9" s="442"/>
      <c r="N9" s="443"/>
      <c r="O9" s="61"/>
    </row>
    <row r="10" spans="2:17" s="62" customFormat="1" ht="15.75" customHeight="1">
      <c r="B10" s="54" t="s">
        <v>13</v>
      </c>
      <c r="C10" s="55" t="s">
        <v>14</v>
      </c>
      <c r="D10" s="427">
        <v>68.477999999999994</v>
      </c>
      <c r="E10" s="434">
        <v>55.291200000000003</v>
      </c>
      <c r="F10" s="434">
        <v>48.457599999999999</v>
      </c>
      <c r="G10" s="435">
        <v>52.441099999999999</v>
      </c>
      <c r="H10" s="162">
        <v>80</v>
      </c>
      <c r="I10" s="159">
        <v>52</v>
      </c>
      <c r="J10" s="159">
        <v>22</v>
      </c>
      <c r="K10" s="162">
        <v>24</v>
      </c>
      <c r="L10" s="159">
        <v>16</v>
      </c>
      <c r="M10" s="160">
        <v>46</v>
      </c>
      <c r="N10" s="167">
        <v>239</v>
      </c>
      <c r="O10" s="61"/>
    </row>
    <row r="11" spans="2:17" s="62" customFormat="1" ht="15.75" customHeight="1">
      <c r="B11" s="54" t="s">
        <v>15</v>
      </c>
      <c r="C11" s="55" t="s">
        <v>16</v>
      </c>
      <c r="D11" s="427">
        <v>71.090800000000002</v>
      </c>
      <c r="E11" s="434">
        <v>61.056899999999999</v>
      </c>
      <c r="F11" s="434">
        <v>52.899000000000001</v>
      </c>
      <c r="G11" s="435">
        <v>55.092599999999997</v>
      </c>
      <c r="H11" s="162">
        <v>182</v>
      </c>
      <c r="I11" s="159">
        <v>81</v>
      </c>
      <c r="J11" s="159">
        <v>51</v>
      </c>
      <c r="K11" s="162">
        <v>60</v>
      </c>
      <c r="L11" s="159">
        <v>42</v>
      </c>
      <c r="M11" s="160">
        <v>91</v>
      </c>
      <c r="N11" s="167">
        <v>506</v>
      </c>
      <c r="O11" s="61"/>
    </row>
    <row r="12" spans="2:17" s="62" customFormat="1" ht="15.75" customHeight="1">
      <c r="B12" s="54" t="s">
        <v>133</v>
      </c>
      <c r="C12" s="55" t="s">
        <v>18</v>
      </c>
      <c r="D12" s="427">
        <v>70.142399999999995</v>
      </c>
      <c r="E12" s="434">
        <v>59.473599999999998</v>
      </c>
      <c r="F12" s="434">
        <v>49.342599999999997</v>
      </c>
      <c r="G12" s="435">
        <v>55.9223</v>
      </c>
      <c r="H12" s="162">
        <v>38</v>
      </c>
      <c r="I12" s="159">
        <v>17</v>
      </c>
      <c r="J12" s="159">
        <v>13</v>
      </c>
      <c r="K12" s="162">
        <v>10</v>
      </c>
      <c r="L12" s="159">
        <v>20</v>
      </c>
      <c r="M12" s="160">
        <v>31</v>
      </c>
      <c r="N12" s="167">
        <v>130</v>
      </c>
      <c r="O12" s="61"/>
    </row>
    <row r="13" spans="2:17" s="62" customFormat="1" ht="15.75" customHeight="1">
      <c r="B13" s="54" t="s">
        <v>19</v>
      </c>
      <c r="C13" s="55" t="s">
        <v>20</v>
      </c>
      <c r="D13" s="427">
        <v>68.225399999999993</v>
      </c>
      <c r="E13" s="434">
        <v>55.448500000000003</v>
      </c>
      <c r="F13" s="434">
        <v>46.259</v>
      </c>
      <c r="G13" s="435">
        <v>49.773699999999998</v>
      </c>
      <c r="H13" s="162">
        <v>67</v>
      </c>
      <c r="I13" s="159">
        <v>32</v>
      </c>
      <c r="J13" s="159">
        <v>15</v>
      </c>
      <c r="K13" s="162">
        <v>23</v>
      </c>
      <c r="L13" s="159">
        <v>9</v>
      </c>
      <c r="M13" s="160">
        <v>28</v>
      </c>
      <c r="N13" s="167">
        <v>175</v>
      </c>
      <c r="O13" s="61"/>
    </row>
    <row r="14" spans="2:17" s="62" customFormat="1" ht="15.75" customHeight="1">
      <c r="B14" s="54" t="s">
        <v>21</v>
      </c>
      <c r="C14" s="55" t="s">
        <v>22</v>
      </c>
      <c r="D14" s="427">
        <v>72.572400000000002</v>
      </c>
      <c r="E14" s="434">
        <v>61.802100000000003</v>
      </c>
      <c r="F14" s="434">
        <v>51.598399999999998</v>
      </c>
      <c r="G14" s="435">
        <v>55.377000000000002</v>
      </c>
      <c r="H14" s="162">
        <v>41</v>
      </c>
      <c r="I14" s="159">
        <v>22</v>
      </c>
      <c r="J14" s="159">
        <v>20</v>
      </c>
      <c r="K14" s="162">
        <v>25</v>
      </c>
      <c r="L14" s="159">
        <v>14</v>
      </c>
      <c r="M14" s="160">
        <v>39</v>
      </c>
      <c r="N14" s="167">
        <v>161</v>
      </c>
      <c r="O14" s="61"/>
    </row>
    <row r="15" spans="2:17" s="62" customFormat="1" ht="15.75" customHeight="1">
      <c r="B15" s="54" t="s">
        <v>23</v>
      </c>
      <c r="C15" s="55" t="s">
        <v>24</v>
      </c>
      <c r="D15" s="427">
        <v>68.392700000000005</v>
      </c>
      <c r="E15" s="434">
        <v>54.682000000000002</v>
      </c>
      <c r="F15" s="434">
        <v>46.987000000000002</v>
      </c>
      <c r="G15" s="435">
        <v>49.3874</v>
      </c>
      <c r="H15" s="162">
        <v>31</v>
      </c>
      <c r="I15" s="159">
        <v>9</v>
      </c>
      <c r="J15" s="159">
        <v>8</v>
      </c>
      <c r="K15" s="162">
        <v>11</v>
      </c>
      <c r="L15" s="159">
        <v>4</v>
      </c>
      <c r="M15" s="160">
        <v>16</v>
      </c>
      <c r="N15" s="167">
        <v>78</v>
      </c>
      <c r="O15" s="61"/>
    </row>
    <row r="16" spans="2:17" s="62" customFormat="1" ht="15.75" customHeight="1">
      <c r="B16" s="54" t="s">
        <v>25</v>
      </c>
      <c r="C16" s="55" t="s">
        <v>26</v>
      </c>
      <c r="D16" s="427">
        <v>71.687799999999996</v>
      </c>
      <c r="E16" s="434">
        <v>59.209499999999998</v>
      </c>
      <c r="F16" s="434">
        <v>50.947899999999997</v>
      </c>
      <c r="G16" s="435">
        <v>53.265799999999999</v>
      </c>
      <c r="H16" s="162">
        <v>25</v>
      </c>
      <c r="I16" s="159">
        <v>9</v>
      </c>
      <c r="J16" s="159">
        <v>8</v>
      </c>
      <c r="K16" s="162">
        <v>7</v>
      </c>
      <c r="L16" s="159">
        <v>5</v>
      </c>
      <c r="M16" s="160">
        <v>14</v>
      </c>
      <c r="N16" s="167">
        <v>68</v>
      </c>
      <c r="O16" s="61"/>
    </row>
    <row r="17" spans="2:15" s="62" customFormat="1" ht="15.75" customHeight="1">
      <c r="B17" s="54" t="s">
        <v>27</v>
      </c>
      <c r="C17" s="55" t="s">
        <v>28</v>
      </c>
      <c r="D17" s="427">
        <v>68.5535</v>
      </c>
      <c r="E17" s="434">
        <v>56.366900000000001</v>
      </c>
      <c r="F17" s="434">
        <v>47.295400000000001</v>
      </c>
      <c r="G17" s="435">
        <v>51.2104</v>
      </c>
      <c r="H17" s="162">
        <v>22</v>
      </c>
      <c r="I17" s="159">
        <v>10</v>
      </c>
      <c r="J17" s="159">
        <v>7</v>
      </c>
      <c r="K17" s="162">
        <v>10</v>
      </c>
      <c r="L17" s="159">
        <v>6</v>
      </c>
      <c r="M17" s="160">
        <v>9</v>
      </c>
      <c r="N17" s="167">
        <v>63</v>
      </c>
      <c r="O17" s="61"/>
    </row>
    <row r="18" spans="2:15" s="62" customFormat="1" ht="9" customHeight="1">
      <c r="B18" s="54"/>
      <c r="C18" s="55"/>
      <c r="D18" s="427"/>
      <c r="E18" s="434"/>
      <c r="F18" s="434"/>
      <c r="G18" s="435"/>
      <c r="H18" s="162"/>
      <c r="I18" s="159"/>
      <c r="J18" s="159"/>
      <c r="K18" s="162"/>
      <c r="L18" s="159"/>
      <c r="M18" s="160"/>
      <c r="N18" s="167"/>
      <c r="O18" s="63"/>
    </row>
    <row r="19" spans="2:15" s="45" customFormat="1" ht="15.75" customHeight="1">
      <c r="B19" s="46" t="s">
        <v>29</v>
      </c>
      <c r="C19" s="47" t="s">
        <v>30</v>
      </c>
      <c r="D19" s="431" t="s">
        <v>343</v>
      </c>
      <c r="E19" s="432" t="s">
        <v>343</v>
      </c>
      <c r="F19" s="432" t="s">
        <v>343</v>
      </c>
      <c r="G19" s="433" t="s">
        <v>343</v>
      </c>
      <c r="H19" s="135">
        <v>474</v>
      </c>
      <c r="I19" s="149">
        <v>282</v>
      </c>
      <c r="J19" s="149">
        <v>165</v>
      </c>
      <c r="K19" s="135">
        <v>201</v>
      </c>
      <c r="L19" s="149">
        <v>128</v>
      </c>
      <c r="M19" s="136">
        <v>294</v>
      </c>
      <c r="N19" s="155">
        <v>1543</v>
      </c>
      <c r="O19" s="53"/>
    </row>
    <row r="20" spans="2:15" s="62" customFormat="1" ht="15.75" customHeight="1">
      <c r="B20" s="54" t="s">
        <v>31</v>
      </c>
      <c r="C20" s="55" t="s">
        <v>32</v>
      </c>
      <c r="D20" s="427">
        <v>68.436999999999998</v>
      </c>
      <c r="E20" s="434">
        <v>57.4039</v>
      </c>
      <c r="F20" s="434">
        <v>46.505200000000002</v>
      </c>
      <c r="G20" s="435">
        <v>48.471899999999998</v>
      </c>
      <c r="H20" s="162">
        <v>209</v>
      </c>
      <c r="I20" s="159">
        <v>137</v>
      </c>
      <c r="J20" s="159">
        <v>73</v>
      </c>
      <c r="K20" s="162">
        <v>81</v>
      </c>
      <c r="L20" s="159">
        <v>55</v>
      </c>
      <c r="M20" s="160">
        <v>98</v>
      </c>
      <c r="N20" s="167">
        <v>654</v>
      </c>
      <c r="O20" s="61"/>
    </row>
    <row r="21" spans="2:15" s="62" customFormat="1" ht="15.75" customHeight="1">
      <c r="B21" s="54" t="s">
        <v>33</v>
      </c>
      <c r="C21" s="55" t="s">
        <v>34</v>
      </c>
      <c r="D21" s="427">
        <v>72.659700000000001</v>
      </c>
      <c r="E21" s="434">
        <v>62.0916</v>
      </c>
      <c r="F21" s="434">
        <v>52.493899999999996</v>
      </c>
      <c r="G21" s="435">
        <v>53.726799999999997</v>
      </c>
      <c r="H21" s="162">
        <v>47</v>
      </c>
      <c r="I21" s="159">
        <v>17</v>
      </c>
      <c r="J21" s="159">
        <v>18</v>
      </c>
      <c r="K21" s="162">
        <v>19</v>
      </c>
      <c r="L21" s="159">
        <v>16</v>
      </c>
      <c r="M21" s="160">
        <v>31</v>
      </c>
      <c r="N21" s="167">
        <v>148</v>
      </c>
      <c r="O21" s="61"/>
    </row>
    <row r="22" spans="2:15" s="62" customFormat="1" ht="15.75" customHeight="1">
      <c r="B22" s="54" t="s">
        <v>35</v>
      </c>
      <c r="C22" s="55" t="s">
        <v>36</v>
      </c>
      <c r="D22" s="427">
        <v>67.216700000000003</v>
      </c>
      <c r="E22" s="434">
        <v>55.988999999999997</v>
      </c>
      <c r="F22" s="434">
        <v>45.4649</v>
      </c>
      <c r="G22" s="435">
        <v>49.895499999999998</v>
      </c>
      <c r="H22" s="162">
        <v>39</v>
      </c>
      <c r="I22" s="159">
        <v>18</v>
      </c>
      <c r="J22" s="159">
        <v>8</v>
      </c>
      <c r="K22" s="162">
        <v>13</v>
      </c>
      <c r="L22" s="159">
        <v>8</v>
      </c>
      <c r="M22" s="160">
        <v>31</v>
      </c>
      <c r="N22" s="167">
        <v>117</v>
      </c>
      <c r="O22" s="61"/>
    </row>
    <row r="23" spans="2:15" s="62" customFormat="1" ht="15.75" customHeight="1">
      <c r="B23" s="64" t="s">
        <v>37</v>
      </c>
      <c r="C23" s="65" t="s">
        <v>38</v>
      </c>
      <c r="D23" s="427">
        <v>72.556299999999993</v>
      </c>
      <c r="E23" s="434">
        <v>61.267499999999998</v>
      </c>
      <c r="F23" s="434">
        <v>48.395200000000003</v>
      </c>
      <c r="G23" s="435">
        <v>54.607900000000001</v>
      </c>
      <c r="H23" s="162">
        <v>33</v>
      </c>
      <c r="I23" s="159">
        <v>26</v>
      </c>
      <c r="J23" s="159">
        <v>10</v>
      </c>
      <c r="K23" s="162">
        <v>10</v>
      </c>
      <c r="L23" s="159">
        <v>4</v>
      </c>
      <c r="M23" s="160">
        <v>18</v>
      </c>
      <c r="N23" s="167">
        <v>101</v>
      </c>
      <c r="O23" s="61"/>
    </row>
    <row r="24" spans="2:15" s="62" customFormat="1" ht="15.75" customHeight="1">
      <c r="B24" s="64" t="s">
        <v>39</v>
      </c>
      <c r="C24" s="65" t="s">
        <v>40</v>
      </c>
      <c r="D24" s="427">
        <v>81.062399999999997</v>
      </c>
      <c r="E24" s="434">
        <v>72.709599999999995</v>
      </c>
      <c r="F24" s="434">
        <v>61.385899999999999</v>
      </c>
      <c r="G24" s="435">
        <v>65.6554</v>
      </c>
      <c r="H24" s="162">
        <v>9</v>
      </c>
      <c r="I24" s="159">
        <v>5</v>
      </c>
      <c r="J24" s="159">
        <v>4</v>
      </c>
      <c r="K24" s="162">
        <v>7</v>
      </c>
      <c r="L24" s="159">
        <v>3</v>
      </c>
      <c r="M24" s="160">
        <v>11</v>
      </c>
      <c r="N24" s="167">
        <v>40</v>
      </c>
      <c r="O24" s="61"/>
    </row>
    <row r="25" spans="2:15" s="62" customFormat="1" ht="15.75" customHeight="1">
      <c r="B25" s="54" t="s">
        <v>41</v>
      </c>
      <c r="C25" s="55" t="s">
        <v>42</v>
      </c>
      <c r="D25" s="427">
        <v>73.875299999999996</v>
      </c>
      <c r="E25" s="434">
        <v>64.103499999999997</v>
      </c>
      <c r="F25" s="434">
        <v>51.462600000000002</v>
      </c>
      <c r="G25" s="435">
        <v>56.731000000000002</v>
      </c>
      <c r="H25" s="162">
        <v>23</v>
      </c>
      <c r="I25" s="159">
        <v>11</v>
      </c>
      <c r="J25" s="159">
        <v>8</v>
      </c>
      <c r="K25" s="162">
        <v>8</v>
      </c>
      <c r="L25" s="159">
        <v>4</v>
      </c>
      <c r="M25" s="160">
        <v>11</v>
      </c>
      <c r="N25" s="167">
        <v>64</v>
      </c>
      <c r="O25" s="61"/>
    </row>
    <row r="26" spans="2:15" s="62" customFormat="1" ht="15.75" customHeight="1">
      <c r="B26" s="54" t="s">
        <v>43</v>
      </c>
      <c r="C26" s="55" t="s">
        <v>44</v>
      </c>
      <c r="D26" s="427">
        <v>69.121799999999993</v>
      </c>
      <c r="E26" s="434">
        <v>57.544800000000002</v>
      </c>
      <c r="F26" s="434">
        <v>46.570599999999999</v>
      </c>
      <c r="G26" s="435">
        <v>48.735399999999998</v>
      </c>
      <c r="H26" s="162">
        <v>12</v>
      </c>
      <c r="I26" s="159">
        <v>8</v>
      </c>
      <c r="J26" s="159">
        <v>6</v>
      </c>
      <c r="K26" s="162">
        <v>7</v>
      </c>
      <c r="L26" s="159">
        <v>3</v>
      </c>
      <c r="M26" s="160">
        <v>10</v>
      </c>
      <c r="N26" s="167">
        <v>45</v>
      </c>
      <c r="O26" s="61"/>
    </row>
    <row r="27" spans="2:15" s="62" customFormat="1" ht="15.75" customHeight="1">
      <c r="B27" s="54" t="s">
        <v>45</v>
      </c>
      <c r="C27" s="55" t="s">
        <v>46</v>
      </c>
      <c r="D27" s="427">
        <v>74.856200000000001</v>
      </c>
      <c r="E27" s="434">
        <v>65.378799999999998</v>
      </c>
      <c r="F27" s="434">
        <v>53.2836</v>
      </c>
      <c r="G27" s="435">
        <v>53.899299999999997</v>
      </c>
      <c r="H27" s="162">
        <v>19</v>
      </c>
      <c r="I27" s="159">
        <v>8</v>
      </c>
      <c r="J27" s="159">
        <v>10</v>
      </c>
      <c r="K27" s="162">
        <v>6</v>
      </c>
      <c r="L27" s="159">
        <v>6</v>
      </c>
      <c r="M27" s="160">
        <v>9</v>
      </c>
      <c r="N27" s="167">
        <v>56</v>
      </c>
      <c r="O27" s="61"/>
    </row>
    <row r="28" spans="2:15" s="62" customFormat="1" ht="15.75" customHeight="1">
      <c r="B28" s="54" t="s">
        <v>47</v>
      </c>
      <c r="C28" s="55" t="s">
        <v>48</v>
      </c>
      <c r="D28" s="427">
        <v>78.524500000000003</v>
      </c>
      <c r="E28" s="434">
        <v>68.2684</v>
      </c>
      <c r="F28" s="434">
        <v>56.010800000000003</v>
      </c>
      <c r="G28" s="435">
        <v>63.853200000000001</v>
      </c>
      <c r="H28" s="162">
        <v>30</v>
      </c>
      <c r="I28" s="159">
        <v>28</v>
      </c>
      <c r="J28" s="159">
        <v>12</v>
      </c>
      <c r="K28" s="162">
        <v>22</v>
      </c>
      <c r="L28" s="159">
        <v>16</v>
      </c>
      <c r="M28" s="160">
        <v>39</v>
      </c>
      <c r="N28" s="167">
        <v>146</v>
      </c>
      <c r="O28" s="61"/>
    </row>
    <row r="29" spans="2:15" s="62" customFormat="1" ht="15.75" customHeight="1">
      <c r="B29" s="54" t="s">
        <v>49</v>
      </c>
      <c r="C29" s="55" t="s">
        <v>50</v>
      </c>
      <c r="D29" s="427">
        <v>72.521699999999996</v>
      </c>
      <c r="E29" s="434">
        <v>60.7941</v>
      </c>
      <c r="F29" s="434">
        <v>47.501300000000001</v>
      </c>
      <c r="G29" s="435">
        <v>54.011899999999997</v>
      </c>
      <c r="H29" s="162">
        <v>26</v>
      </c>
      <c r="I29" s="159">
        <v>10</v>
      </c>
      <c r="J29" s="159">
        <v>9</v>
      </c>
      <c r="K29" s="162">
        <v>14</v>
      </c>
      <c r="L29" s="159">
        <v>5</v>
      </c>
      <c r="M29" s="160">
        <v>17</v>
      </c>
      <c r="N29" s="167">
        <v>81</v>
      </c>
      <c r="O29" s="61"/>
    </row>
    <row r="30" spans="2:15" s="62" customFormat="1" ht="15.75" customHeight="1">
      <c r="B30" s="54" t="s">
        <v>51</v>
      </c>
      <c r="C30" s="55" t="s">
        <v>52</v>
      </c>
      <c r="D30" s="427">
        <v>74.480900000000005</v>
      </c>
      <c r="E30" s="434">
        <v>63.686399999999999</v>
      </c>
      <c r="F30" s="434">
        <v>52.393900000000002</v>
      </c>
      <c r="G30" s="435">
        <v>58.193600000000004</v>
      </c>
      <c r="H30" s="162">
        <v>30</v>
      </c>
      <c r="I30" s="159">
        <v>15</v>
      </c>
      <c r="J30" s="159">
        <v>7</v>
      </c>
      <c r="K30" s="162">
        <v>14</v>
      </c>
      <c r="L30" s="159">
        <v>8</v>
      </c>
      <c r="M30" s="160">
        <v>18</v>
      </c>
      <c r="N30" s="167">
        <v>91</v>
      </c>
      <c r="O30" s="61"/>
    </row>
    <row r="31" spans="2:15" s="62" customFormat="1" ht="9" customHeight="1">
      <c r="B31" s="66"/>
      <c r="C31" s="67"/>
      <c r="D31" s="444"/>
      <c r="E31" s="445"/>
      <c r="F31" s="445"/>
      <c r="G31" s="446"/>
      <c r="H31" s="173"/>
      <c r="I31" s="180"/>
      <c r="J31" s="180"/>
      <c r="K31" s="173"/>
      <c r="L31" s="180"/>
      <c r="M31" s="174"/>
      <c r="N31" s="181"/>
      <c r="O31" s="63"/>
    </row>
    <row r="32" spans="2:15" s="45" customFormat="1" ht="15.75" customHeight="1">
      <c r="B32" s="46" t="s">
        <v>53</v>
      </c>
      <c r="C32" s="47" t="s">
        <v>54</v>
      </c>
      <c r="D32" s="431" t="s">
        <v>343</v>
      </c>
      <c r="E32" s="432" t="s">
        <v>343</v>
      </c>
      <c r="F32" s="432" t="s">
        <v>343</v>
      </c>
      <c r="G32" s="433" t="s">
        <v>343</v>
      </c>
      <c r="H32" s="135">
        <v>476</v>
      </c>
      <c r="I32" s="149">
        <v>276</v>
      </c>
      <c r="J32" s="149">
        <v>192</v>
      </c>
      <c r="K32" s="135">
        <v>220</v>
      </c>
      <c r="L32" s="149">
        <v>156</v>
      </c>
      <c r="M32" s="136">
        <v>369</v>
      </c>
      <c r="N32" s="155">
        <v>1689</v>
      </c>
      <c r="O32" s="53"/>
    </row>
    <row r="33" spans="2:15" s="62" customFormat="1" ht="15.75" customHeight="1">
      <c r="B33" s="54" t="s">
        <v>55</v>
      </c>
      <c r="C33" s="55" t="s">
        <v>56</v>
      </c>
      <c r="D33" s="427">
        <v>71.721000000000004</v>
      </c>
      <c r="E33" s="434">
        <v>60.910800000000002</v>
      </c>
      <c r="F33" s="434">
        <v>52.211199999999998</v>
      </c>
      <c r="G33" s="435">
        <v>55.715800000000002</v>
      </c>
      <c r="H33" s="162">
        <v>111</v>
      </c>
      <c r="I33" s="159">
        <v>54</v>
      </c>
      <c r="J33" s="159">
        <v>30</v>
      </c>
      <c r="K33" s="162">
        <v>68</v>
      </c>
      <c r="L33" s="159">
        <v>39</v>
      </c>
      <c r="M33" s="160">
        <v>80</v>
      </c>
      <c r="N33" s="167">
        <v>382</v>
      </c>
      <c r="O33" s="61"/>
    </row>
    <row r="34" spans="2:15" s="62" customFormat="1" ht="15.75" customHeight="1">
      <c r="B34" s="54" t="s">
        <v>57</v>
      </c>
      <c r="C34" s="55" t="s">
        <v>58</v>
      </c>
      <c r="D34" s="427">
        <v>74.069800000000001</v>
      </c>
      <c r="E34" s="434">
        <v>62.743499999999997</v>
      </c>
      <c r="F34" s="434">
        <v>54.686500000000002</v>
      </c>
      <c r="G34" s="435">
        <v>59.0822</v>
      </c>
      <c r="H34" s="162">
        <v>27</v>
      </c>
      <c r="I34" s="159">
        <v>14</v>
      </c>
      <c r="J34" s="159">
        <v>22</v>
      </c>
      <c r="K34" s="162">
        <v>11</v>
      </c>
      <c r="L34" s="159">
        <v>6</v>
      </c>
      <c r="M34" s="160">
        <v>21</v>
      </c>
      <c r="N34" s="167">
        <v>100</v>
      </c>
      <c r="O34" s="61"/>
    </row>
    <row r="35" spans="2:15" s="62" customFormat="1" ht="15.75" customHeight="1">
      <c r="B35" s="54" t="s">
        <v>59</v>
      </c>
      <c r="C35" s="55" t="s">
        <v>60</v>
      </c>
      <c r="D35" s="427">
        <v>73.446600000000004</v>
      </c>
      <c r="E35" s="434">
        <v>63.153700000000001</v>
      </c>
      <c r="F35" s="434">
        <v>53.720999999999997</v>
      </c>
      <c r="G35" s="435">
        <v>59.292200000000001</v>
      </c>
      <c r="H35" s="162">
        <v>73</v>
      </c>
      <c r="I35" s="159">
        <v>35</v>
      </c>
      <c r="J35" s="159">
        <v>22</v>
      </c>
      <c r="K35" s="162">
        <v>24</v>
      </c>
      <c r="L35" s="159">
        <v>16</v>
      </c>
      <c r="M35" s="160">
        <v>34</v>
      </c>
      <c r="N35" s="167">
        <v>204</v>
      </c>
      <c r="O35" s="61"/>
    </row>
    <row r="36" spans="2:15" s="62" customFormat="1" ht="15.75" customHeight="1">
      <c r="B36" s="54" t="s">
        <v>61</v>
      </c>
      <c r="C36" s="55" t="s">
        <v>62</v>
      </c>
      <c r="D36" s="427">
        <v>73.117699999999999</v>
      </c>
      <c r="E36" s="434">
        <v>61.485300000000002</v>
      </c>
      <c r="F36" s="434">
        <v>52.4544</v>
      </c>
      <c r="G36" s="435">
        <v>57.810600000000001</v>
      </c>
      <c r="H36" s="162">
        <v>111</v>
      </c>
      <c r="I36" s="159">
        <v>64</v>
      </c>
      <c r="J36" s="159">
        <v>45</v>
      </c>
      <c r="K36" s="162">
        <v>43</v>
      </c>
      <c r="L36" s="159">
        <v>24</v>
      </c>
      <c r="M36" s="160">
        <v>49</v>
      </c>
      <c r="N36" s="167">
        <v>335</v>
      </c>
      <c r="O36" s="61"/>
    </row>
    <row r="37" spans="2:15" s="62" customFormat="1" ht="15.75" customHeight="1">
      <c r="B37" s="54" t="s">
        <v>63</v>
      </c>
      <c r="C37" s="55" t="s">
        <v>64</v>
      </c>
      <c r="D37" s="427">
        <v>81.331699999999998</v>
      </c>
      <c r="E37" s="434">
        <v>73.292500000000004</v>
      </c>
      <c r="F37" s="434">
        <v>67.3977</v>
      </c>
      <c r="G37" s="435">
        <v>72.711100000000002</v>
      </c>
      <c r="H37" s="162">
        <v>60</v>
      </c>
      <c r="I37" s="159">
        <v>41</v>
      </c>
      <c r="J37" s="159">
        <v>32</v>
      </c>
      <c r="K37" s="162">
        <v>30</v>
      </c>
      <c r="L37" s="159">
        <v>41</v>
      </c>
      <c r="M37" s="160">
        <v>89</v>
      </c>
      <c r="N37" s="167">
        <v>291</v>
      </c>
      <c r="O37" s="61"/>
    </row>
    <row r="38" spans="2:15" s="62" customFormat="1" ht="15.75" customHeight="1">
      <c r="B38" s="54" t="s">
        <v>65</v>
      </c>
      <c r="C38" s="55" t="s">
        <v>66</v>
      </c>
      <c r="D38" s="427">
        <v>73.573899999999995</v>
      </c>
      <c r="E38" s="434">
        <v>63.235500000000002</v>
      </c>
      <c r="F38" s="434">
        <v>54.703899999999997</v>
      </c>
      <c r="G38" s="435">
        <v>61.041600000000003</v>
      </c>
      <c r="H38" s="162">
        <v>11</v>
      </c>
      <c r="I38" s="159">
        <v>6</v>
      </c>
      <c r="J38" s="159">
        <v>4</v>
      </c>
      <c r="K38" s="162">
        <v>5</v>
      </c>
      <c r="L38" s="159">
        <v>2</v>
      </c>
      <c r="M38" s="160">
        <v>5</v>
      </c>
      <c r="N38" s="167">
        <v>33</v>
      </c>
      <c r="O38" s="61"/>
    </row>
    <row r="39" spans="2:15" s="62" customFormat="1" ht="15.75" customHeight="1">
      <c r="B39" s="54" t="s">
        <v>67</v>
      </c>
      <c r="C39" s="55" t="s">
        <v>68</v>
      </c>
      <c r="D39" s="427">
        <v>79.0899</v>
      </c>
      <c r="E39" s="434">
        <v>70.301900000000003</v>
      </c>
      <c r="F39" s="434">
        <v>62.029699999999998</v>
      </c>
      <c r="G39" s="435">
        <v>65.557599999999994</v>
      </c>
      <c r="H39" s="162">
        <v>8</v>
      </c>
      <c r="I39" s="159">
        <v>5</v>
      </c>
      <c r="J39" s="159">
        <v>3</v>
      </c>
      <c r="K39" s="162">
        <v>4</v>
      </c>
      <c r="L39" s="159">
        <v>3</v>
      </c>
      <c r="M39" s="160">
        <v>6</v>
      </c>
      <c r="N39" s="167">
        <v>28</v>
      </c>
      <c r="O39" s="61"/>
    </row>
    <row r="40" spans="2:15" s="62" customFormat="1" ht="15.75" customHeight="1">
      <c r="B40" s="54" t="s">
        <v>69</v>
      </c>
      <c r="C40" s="55" t="s">
        <v>70</v>
      </c>
      <c r="D40" s="427">
        <v>78.506900000000002</v>
      </c>
      <c r="E40" s="434">
        <v>67.517099999999999</v>
      </c>
      <c r="F40" s="434">
        <v>61.697600000000001</v>
      </c>
      <c r="G40" s="435">
        <v>64.468500000000006</v>
      </c>
      <c r="H40" s="162">
        <v>14</v>
      </c>
      <c r="I40" s="159">
        <v>9</v>
      </c>
      <c r="J40" s="159">
        <v>7</v>
      </c>
      <c r="K40" s="162">
        <v>6</v>
      </c>
      <c r="L40" s="159">
        <v>4</v>
      </c>
      <c r="M40" s="160">
        <v>9</v>
      </c>
      <c r="N40" s="167">
        <v>50</v>
      </c>
      <c r="O40" s="61"/>
    </row>
    <row r="41" spans="2:15" s="62" customFormat="1" ht="15.75" customHeight="1">
      <c r="B41" s="54" t="s">
        <v>71</v>
      </c>
      <c r="C41" s="55" t="s">
        <v>72</v>
      </c>
      <c r="D41" s="427">
        <v>80.7346</v>
      </c>
      <c r="E41" s="434">
        <v>71.809399999999997</v>
      </c>
      <c r="F41" s="434">
        <v>67.036199999999994</v>
      </c>
      <c r="G41" s="435">
        <v>70.144999999999996</v>
      </c>
      <c r="H41" s="162">
        <v>7</v>
      </c>
      <c r="I41" s="159">
        <v>7</v>
      </c>
      <c r="J41" s="159">
        <v>2</v>
      </c>
      <c r="K41" s="162">
        <v>3</v>
      </c>
      <c r="L41" s="159">
        <v>3</v>
      </c>
      <c r="M41" s="160">
        <v>8</v>
      </c>
      <c r="N41" s="167">
        <v>31</v>
      </c>
      <c r="O41" s="61"/>
    </row>
    <row r="42" spans="2:15" s="62" customFormat="1" ht="15.75" customHeight="1">
      <c r="B42" s="54" t="s">
        <v>73</v>
      </c>
      <c r="C42" s="55" t="s">
        <v>74</v>
      </c>
      <c r="D42" s="427">
        <v>78.9542</v>
      </c>
      <c r="E42" s="434">
        <v>72.833299999999994</v>
      </c>
      <c r="F42" s="434">
        <v>64.559200000000004</v>
      </c>
      <c r="G42" s="435">
        <v>69.244900000000001</v>
      </c>
      <c r="H42" s="162">
        <v>17</v>
      </c>
      <c r="I42" s="159">
        <v>11</v>
      </c>
      <c r="J42" s="159">
        <v>10</v>
      </c>
      <c r="K42" s="162">
        <v>6</v>
      </c>
      <c r="L42" s="159">
        <v>5</v>
      </c>
      <c r="M42" s="160">
        <v>11</v>
      </c>
      <c r="N42" s="167">
        <v>59</v>
      </c>
      <c r="O42" s="61"/>
    </row>
    <row r="43" spans="2:15" s="62" customFormat="1" ht="15.75" customHeight="1">
      <c r="B43" s="54" t="s">
        <v>75</v>
      </c>
      <c r="C43" s="55" t="s">
        <v>76</v>
      </c>
      <c r="D43" s="427">
        <v>82.940600000000003</v>
      </c>
      <c r="E43" s="434">
        <v>76.0685</v>
      </c>
      <c r="F43" s="434">
        <v>73.246200000000002</v>
      </c>
      <c r="G43" s="435">
        <v>73.877200000000002</v>
      </c>
      <c r="H43" s="162">
        <v>13</v>
      </c>
      <c r="I43" s="159">
        <v>9</v>
      </c>
      <c r="J43" s="159">
        <v>5</v>
      </c>
      <c r="K43" s="162">
        <v>9</v>
      </c>
      <c r="L43" s="159">
        <v>7</v>
      </c>
      <c r="M43" s="160">
        <v>18</v>
      </c>
      <c r="N43" s="167">
        <v>61</v>
      </c>
      <c r="O43" s="61"/>
    </row>
    <row r="44" spans="2:15" s="62" customFormat="1" ht="15.75" customHeight="1">
      <c r="B44" s="54" t="s">
        <v>77</v>
      </c>
      <c r="C44" s="55" t="s">
        <v>78</v>
      </c>
      <c r="D44" s="427">
        <v>83.654200000000003</v>
      </c>
      <c r="E44" s="434">
        <v>77.534599999999998</v>
      </c>
      <c r="F44" s="434">
        <v>75.046499999999995</v>
      </c>
      <c r="G44" s="435">
        <v>76.216200000000001</v>
      </c>
      <c r="H44" s="162">
        <v>4</v>
      </c>
      <c r="I44" s="159">
        <v>7</v>
      </c>
      <c r="J44" s="159">
        <v>2</v>
      </c>
      <c r="K44" s="162">
        <v>2</v>
      </c>
      <c r="L44" s="159">
        <v>3</v>
      </c>
      <c r="M44" s="160">
        <v>9</v>
      </c>
      <c r="N44" s="167">
        <v>28</v>
      </c>
      <c r="O44" s="61"/>
    </row>
    <row r="45" spans="2:15" s="62" customFormat="1" ht="15.75" customHeight="1">
      <c r="B45" s="54" t="s">
        <v>79</v>
      </c>
      <c r="C45" s="55" t="s">
        <v>80</v>
      </c>
      <c r="D45" s="427">
        <v>74.643000000000001</v>
      </c>
      <c r="E45" s="434">
        <v>62.767499999999998</v>
      </c>
      <c r="F45" s="434">
        <v>56.609099999999998</v>
      </c>
      <c r="G45" s="435">
        <v>60.462800000000001</v>
      </c>
      <c r="H45" s="162">
        <v>22</v>
      </c>
      <c r="I45" s="159">
        <v>13</v>
      </c>
      <c r="J45" s="159">
        <v>8</v>
      </c>
      <c r="K45" s="162">
        <v>9</v>
      </c>
      <c r="L45" s="159">
        <v>5</v>
      </c>
      <c r="M45" s="160">
        <v>30</v>
      </c>
      <c r="N45" s="167">
        <v>87</v>
      </c>
      <c r="O45" s="61"/>
    </row>
    <row r="46" spans="2:15" s="62" customFormat="1" ht="9.75" customHeight="1">
      <c r="B46" s="54"/>
      <c r="C46" s="55"/>
      <c r="D46" s="427"/>
      <c r="E46" s="434"/>
      <c r="F46" s="434"/>
      <c r="G46" s="435"/>
      <c r="H46" s="162"/>
      <c r="I46" s="159"/>
      <c r="J46" s="159"/>
      <c r="K46" s="162"/>
      <c r="L46" s="159"/>
      <c r="M46" s="160"/>
      <c r="N46" s="167"/>
      <c r="O46" s="63"/>
    </row>
    <row r="47" spans="2:15" s="45" customFormat="1" ht="15.75" customHeight="1">
      <c r="B47" s="46" t="s">
        <v>81</v>
      </c>
      <c r="C47" s="47" t="s">
        <v>82</v>
      </c>
      <c r="D47" s="431" t="s">
        <v>343</v>
      </c>
      <c r="E47" s="432" t="s">
        <v>343</v>
      </c>
      <c r="F47" s="432" t="s">
        <v>343</v>
      </c>
      <c r="G47" s="433" t="s">
        <v>343</v>
      </c>
      <c r="H47" s="135">
        <v>439</v>
      </c>
      <c r="I47" s="149">
        <v>185</v>
      </c>
      <c r="J47" s="149">
        <v>169</v>
      </c>
      <c r="K47" s="135">
        <v>201</v>
      </c>
      <c r="L47" s="149">
        <v>146</v>
      </c>
      <c r="M47" s="136">
        <v>319</v>
      </c>
      <c r="N47" s="155">
        <v>1458</v>
      </c>
      <c r="O47" s="53"/>
    </row>
    <row r="48" spans="2:15" s="62" customFormat="1" ht="15.75" customHeight="1">
      <c r="B48" s="54" t="s">
        <v>83</v>
      </c>
      <c r="C48" s="55" t="s">
        <v>84</v>
      </c>
      <c r="D48" s="427">
        <v>73.296899999999994</v>
      </c>
      <c r="E48" s="434">
        <v>61.155099999999997</v>
      </c>
      <c r="F48" s="434">
        <v>54.101700000000001</v>
      </c>
      <c r="G48" s="435">
        <v>57.176699999999997</v>
      </c>
      <c r="H48" s="162">
        <v>138</v>
      </c>
      <c r="I48" s="159">
        <v>45</v>
      </c>
      <c r="J48" s="159">
        <v>41</v>
      </c>
      <c r="K48" s="162">
        <v>66</v>
      </c>
      <c r="L48" s="159">
        <v>37</v>
      </c>
      <c r="M48" s="160">
        <v>62</v>
      </c>
      <c r="N48" s="167">
        <v>389</v>
      </c>
      <c r="O48" s="61"/>
    </row>
    <row r="49" spans="2:15" s="62" customFormat="1" ht="15.75" customHeight="1">
      <c r="B49" s="54" t="s">
        <v>85</v>
      </c>
      <c r="C49" s="55" t="s">
        <v>86</v>
      </c>
      <c r="D49" s="427">
        <v>77.692899999999995</v>
      </c>
      <c r="E49" s="434">
        <v>68.071100000000001</v>
      </c>
      <c r="F49" s="434">
        <v>61.956600000000002</v>
      </c>
      <c r="G49" s="435">
        <v>64.359200000000001</v>
      </c>
      <c r="H49" s="162">
        <v>108</v>
      </c>
      <c r="I49" s="159">
        <v>41</v>
      </c>
      <c r="J49" s="159">
        <v>55</v>
      </c>
      <c r="K49" s="162">
        <v>51</v>
      </c>
      <c r="L49" s="159">
        <v>37</v>
      </c>
      <c r="M49" s="160">
        <v>103</v>
      </c>
      <c r="N49" s="167">
        <v>396</v>
      </c>
      <c r="O49" s="61"/>
    </row>
    <row r="50" spans="2:15" s="62" customFormat="1" ht="15.75" customHeight="1">
      <c r="B50" s="54" t="s">
        <v>87</v>
      </c>
      <c r="C50" s="55" t="s">
        <v>88</v>
      </c>
      <c r="D50" s="427">
        <v>76.938199999999995</v>
      </c>
      <c r="E50" s="434">
        <v>65.778700000000001</v>
      </c>
      <c r="F50" s="434">
        <v>59.546700000000001</v>
      </c>
      <c r="G50" s="435">
        <v>62.152000000000001</v>
      </c>
      <c r="H50" s="162">
        <v>46</v>
      </c>
      <c r="I50" s="159">
        <v>28</v>
      </c>
      <c r="J50" s="159">
        <v>15</v>
      </c>
      <c r="K50" s="162">
        <v>19</v>
      </c>
      <c r="L50" s="159">
        <v>16</v>
      </c>
      <c r="M50" s="160">
        <v>37</v>
      </c>
      <c r="N50" s="167">
        <v>161</v>
      </c>
      <c r="O50" s="61"/>
    </row>
    <row r="51" spans="2:15" s="62" customFormat="1" ht="15.75" customHeight="1">
      <c r="B51" s="54" t="s">
        <v>89</v>
      </c>
      <c r="C51" s="55" t="s">
        <v>90</v>
      </c>
      <c r="D51" s="427">
        <v>78.903400000000005</v>
      </c>
      <c r="E51" s="434">
        <v>68.023600000000002</v>
      </c>
      <c r="F51" s="434">
        <v>63.516800000000003</v>
      </c>
      <c r="G51" s="435">
        <v>66.840500000000006</v>
      </c>
      <c r="H51" s="162">
        <v>71</v>
      </c>
      <c r="I51" s="159">
        <v>42</v>
      </c>
      <c r="J51" s="159">
        <v>20</v>
      </c>
      <c r="K51" s="162">
        <v>38</v>
      </c>
      <c r="L51" s="159">
        <v>39</v>
      </c>
      <c r="M51" s="160">
        <v>67</v>
      </c>
      <c r="N51" s="167">
        <v>277</v>
      </c>
      <c r="O51" s="61"/>
    </row>
    <row r="52" spans="2:15" s="62" customFormat="1" ht="15.75" customHeight="1">
      <c r="B52" s="54" t="s">
        <v>91</v>
      </c>
      <c r="C52" s="55" t="s">
        <v>92</v>
      </c>
      <c r="D52" s="427">
        <v>75.354600000000005</v>
      </c>
      <c r="E52" s="434">
        <v>64.205200000000005</v>
      </c>
      <c r="F52" s="434">
        <v>57.420900000000003</v>
      </c>
      <c r="G52" s="435">
        <v>60.003999999999998</v>
      </c>
      <c r="H52" s="162">
        <v>75</v>
      </c>
      <c r="I52" s="159">
        <v>29</v>
      </c>
      <c r="J52" s="159">
        <v>37</v>
      </c>
      <c r="K52" s="162">
        <v>26</v>
      </c>
      <c r="L52" s="159">
        <v>18</v>
      </c>
      <c r="M52" s="160">
        <v>50</v>
      </c>
      <c r="N52" s="167">
        <v>236</v>
      </c>
      <c r="O52" s="61"/>
    </row>
    <row r="53" spans="2:15" s="62" customFormat="1" ht="9" customHeight="1">
      <c r="B53" s="54"/>
      <c r="C53" s="55"/>
      <c r="D53" s="427"/>
      <c r="E53" s="434"/>
      <c r="F53" s="434"/>
      <c r="G53" s="435"/>
      <c r="H53" s="162"/>
      <c r="I53" s="159"/>
      <c r="J53" s="159"/>
      <c r="K53" s="162"/>
      <c r="L53" s="159"/>
      <c r="M53" s="160"/>
      <c r="N53" s="167"/>
      <c r="O53" s="63"/>
    </row>
    <row r="54" spans="2:15" s="45" customFormat="1" ht="15.75" customHeight="1">
      <c r="B54" s="46" t="s">
        <v>93</v>
      </c>
      <c r="C54" s="47" t="s">
        <v>94</v>
      </c>
      <c r="D54" s="431" t="s">
        <v>343</v>
      </c>
      <c r="E54" s="432" t="s">
        <v>343</v>
      </c>
      <c r="F54" s="432" t="s">
        <v>343</v>
      </c>
      <c r="G54" s="433" t="s">
        <v>343</v>
      </c>
      <c r="H54" s="135">
        <v>240</v>
      </c>
      <c r="I54" s="149">
        <v>138</v>
      </c>
      <c r="J54" s="149">
        <v>111</v>
      </c>
      <c r="K54" s="135">
        <v>104</v>
      </c>
      <c r="L54" s="149">
        <v>101</v>
      </c>
      <c r="M54" s="136">
        <v>266</v>
      </c>
      <c r="N54" s="155">
        <v>959</v>
      </c>
      <c r="O54" s="53"/>
    </row>
    <row r="55" spans="2:15" s="62" customFormat="1" ht="15.75" customHeight="1">
      <c r="B55" s="54" t="s">
        <v>95</v>
      </c>
      <c r="C55" s="55" t="s">
        <v>96</v>
      </c>
      <c r="D55" s="427">
        <v>80.662400000000005</v>
      </c>
      <c r="E55" s="434">
        <v>70.930999999999997</v>
      </c>
      <c r="F55" s="434">
        <v>63.3795</v>
      </c>
      <c r="G55" s="435">
        <v>67.884699999999995</v>
      </c>
      <c r="H55" s="162">
        <v>135</v>
      </c>
      <c r="I55" s="159">
        <v>63</v>
      </c>
      <c r="J55" s="159">
        <v>58</v>
      </c>
      <c r="K55" s="162">
        <v>56</v>
      </c>
      <c r="L55" s="159">
        <v>41</v>
      </c>
      <c r="M55" s="160">
        <v>128</v>
      </c>
      <c r="N55" s="167">
        <v>481</v>
      </c>
      <c r="O55" s="61"/>
    </row>
    <row r="56" spans="2:15" s="62" customFormat="1" ht="15.75" customHeight="1">
      <c r="B56" s="54" t="s">
        <v>97</v>
      </c>
      <c r="C56" s="55" t="s">
        <v>98</v>
      </c>
      <c r="D56" s="427">
        <v>83.844899999999996</v>
      </c>
      <c r="E56" s="434">
        <v>76.407799999999995</v>
      </c>
      <c r="F56" s="434">
        <v>70.215299999999999</v>
      </c>
      <c r="G56" s="435">
        <v>73.223100000000002</v>
      </c>
      <c r="H56" s="162">
        <v>48</v>
      </c>
      <c r="I56" s="159">
        <v>36</v>
      </c>
      <c r="J56" s="159">
        <v>23</v>
      </c>
      <c r="K56" s="162">
        <v>16</v>
      </c>
      <c r="L56" s="159">
        <v>28</v>
      </c>
      <c r="M56" s="160">
        <v>56</v>
      </c>
      <c r="N56" s="167">
        <v>207</v>
      </c>
      <c r="O56" s="61"/>
    </row>
    <row r="57" spans="2:15" s="62" customFormat="1" ht="15.75" customHeight="1">
      <c r="B57" s="54" t="s">
        <v>99</v>
      </c>
      <c r="C57" s="55" t="s">
        <v>100</v>
      </c>
      <c r="D57" s="427">
        <v>83.691900000000004</v>
      </c>
      <c r="E57" s="434">
        <v>76.108999999999995</v>
      </c>
      <c r="F57" s="434">
        <v>69.269099999999995</v>
      </c>
      <c r="G57" s="435">
        <v>71.574799999999996</v>
      </c>
      <c r="H57" s="162">
        <v>52</v>
      </c>
      <c r="I57" s="159">
        <v>32</v>
      </c>
      <c r="J57" s="159">
        <v>26</v>
      </c>
      <c r="K57" s="162">
        <v>29</v>
      </c>
      <c r="L57" s="159">
        <v>28</v>
      </c>
      <c r="M57" s="160">
        <v>68</v>
      </c>
      <c r="N57" s="167">
        <v>234</v>
      </c>
      <c r="O57" s="61"/>
    </row>
    <row r="58" spans="2:15" s="62" customFormat="1" ht="15.75" customHeight="1">
      <c r="B58" s="54" t="s">
        <v>101</v>
      </c>
      <c r="C58" s="55" t="s">
        <v>102</v>
      </c>
      <c r="D58" s="427">
        <v>91.289100000000005</v>
      </c>
      <c r="E58" s="434">
        <v>84.703299999999999</v>
      </c>
      <c r="F58" s="434">
        <v>83.395099999999999</v>
      </c>
      <c r="G58" s="435">
        <v>86.813100000000006</v>
      </c>
      <c r="H58" s="162">
        <v>5</v>
      </c>
      <c r="I58" s="159">
        <v>6</v>
      </c>
      <c r="J58" s="159">
        <v>4</v>
      </c>
      <c r="K58" s="162">
        <v>3</v>
      </c>
      <c r="L58" s="159">
        <v>3</v>
      </c>
      <c r="M58" s="160">
        <v>15</v>
      </c>
      <c r="N58" s="167">
        <f>[1]一覧!CQ47/100000</f>
        <v>36.634180000000001</v>
      </c>
      <c r="O58" s="61"/>
    </row>
    <row r="59" spans="2:15" s="62" customFormat="1" ht="9.75" customHeight="1">
      <c r="B59" s="66"/>
      <c r="C59" s="67"/>
      <c r="D59" s="73"/>
      <c r="E59" s="74"/>
      <c r="F59" s="74"/>
      <c r="G59" s="75"/>
      <c r="H59" s="76"/>
      <c r="I59" s="74"/>
      <c r="J59" s="74"/>
      <c r="K59" s="76"/>
      <c r="L59" s="74"/>
      <c r="M59" s="77"/>
      <c r="N59" s="447"/>
      <c r="O59" s="63"/>
    </row>
    <row r="60" spans="2:15" s="20" customFormat="1" ht="39" customHeight="1">
      <c r="B60" s="78" t="s">
        <v>103</v>
      </c>
      <c r="C60" s="79" t="s">
        <v>104</v>
      </c>
      <c r="D60" s="80" t="s">
        <v>348</v>
      </c>
      <c r="E60" s="81"/>
      <c r="F60" s="81"/>
      <c r="G60" s="82"/>
      <c r="H60" s="448" t="s">
        <v>349</v>
      </c>
      <c r="I60" s="83"/>
      <c r="J60" s="83"/>
      <c r="K60" s="83"/>
      <c r="L60" s="83"/>
      <c r="M60" s="83"/>
      <c r="N60" s="195"/>
      <c r="O60" s="85"/>
    </row>
    <row r="61" spans="2:15" s="20" customFormat="1" ht="14.25" customHeight="1"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</row>
    <row r="63" spans="2:15" s="3" customFormat="1" ht="10.5">
      <c r="B63" s="88"/>
      <c r="C63" s="2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</row>
    <row r="64" spans="2:15" s="3" customFormat="1" ht="10.5">
      <c r="B64" s="88"/>
      <c r="C64" s="2"/>
      <c r="D64" s="89"/>
      <c r="E64" s="89"/>
      <c r="F64" s="89"/>
      <c r="H64" s="89"/>
      <c r="I64" s="89"/>
      <c r="J64" s="89"/>
      <c r="K64" s="89"/>
      <c r="L64" s="89"/>
      <c r="M64" s="89"/>
      <c r="N64" s="89"/>
      <c r="O64" s="89"/>
    </row>
    <row r="65" spans="4:14">
      <c r="D65" s="201"/>
      <c r="H65" s="449"/>
      <c r="I65" s="449"/>
      <c r="J65" s="449"/>
      <c r="K65" s="449"/>
      <c r="L65" s="449"/>
      <c r="M65" s="449"/>
      <c r="N65" s="449"/>
    </row>
    <row r="66" spans="4:14">
      <c r="H66" s="449"/>
      <c r="I66" s="449"/>
      <c r="J66" s="449"/>
      <c r="K66" s="449"/>
      <c r="L66" s="449"/>
      <c r="M66" s="449"/>
      <c r="N66" s="449"/>
    </row>
    <row r="67" spans="4:14">
      <c r="H67" s="449"/>
      <c r="I67" s="449"/>
      <c r="J67" s="449"/>
      <c r="K67" s="449"/>
      <c r="L67" s="449"/>
      <c r="M67" s="449"/>
      <c r="N67" s="449"/>
    </row>
    <row r="68" spans="4:14">
      <c r="H68" s="449"/>
      <c r="I68" s="449"/>
      <c r="J68" s="449"/>
      <c r="K68" s="449"/>
      <c r="L68" s="449"/>
      <c r="M68" s="449"/>
      <c r="N68" s="449"/>
    </row>
    <row r="69" spans="4:14">
      <c r="H69" s="449"/>
      <c r="I69" s="449"/>
      <c r="J69" s="449"/>
      <c r="K69" s="449"/>
      <c r="L69" s="449"/>
      <c r="M69" s="449"/>
      <c r="N69" s="449"/>
    </row>
    <row r="70" spans="4:14">
      <c r="G70" s="2"/>
    </row>
  </sheetData>
  <mergeCells count="19">
    <mergeCell ref="N8:N9"/>
    <mergeCell ref="D60:G60"/>
    <mergeCell ref="H60:N60"/>
    <mergeCell ref="H8:H9"/>
    <mergeCell ref="I8:I9"/>
    <mergeCell ref="J8:J9"/>
    <mergeCell ref="K8:K9"/>
    <mergeCell ref="L8:L9"/>
    <mergeCell ref="M8:M9"/>
    <mergeCell ref="D2:G2"/>
    <mergeCell ref="H2:N2"/>
    <mergeCell ref="B3:C5"/>
    <mergeCell ref="H3:H5"/>
    <mergeCell ref="I3:I5"/>
    <mergeCell ref="J3:J5"/>
    <mergeCell ref="K3:K5"/>
    <mergeCell ref="L3:L5"/>
    <mergeCell ref="M3:M5"/>
    <mergeCell ref="N3:N5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p37</vt:lpstr>
      <vt:lpstr>p38-39</vt:lpstr>
      <vt:lpstr>p40-41</vt:lpstr>
      <vt:lpstr>p42-43</vt:lpstr>
      <vt:lpstr>p44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2021-07-13T00:59:15Z</dcterms:created>
  <dcterms:modified xsi:type="dcterms:W3CDTF">2021-07-13T01:07:04Z</dcterms:modified>
</cp:coreProperties>
</file>