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7320" activeTab="1"/>
  </bookViews>
  <sheets>
    <sheet name="Graph1" sheetId="1" r:id="rId1"/>
    <sheet name="全県 (2)" sheetId="2" r:id="rId2"/>
  </sheets>
  <definedNames>
    <definedName name="_xlnm.Print_Area" localSheetId="1">'全県 (2)'!$A$1:$Y$55</definedName>
    <definedName name="_xlnm.Print_Titles" localSheetId="1">'全県 (2)'!$1:$2</definedName>
  </definedNames>
  <calcPr fullCalcOnLoad="1"/>
</workbook>
</file>

<file path=xl/sharedStrings.xml><?xml version="1.0" encoding="utf-8"?>
<sst xmlns="http://schemas.openxmlformats.org/spreadsheetml/2006/main" count="85" uniqueCount="66">
  <si>
    <t>笠松町</t>
  </si>
  <si>
    <t>柳津町</t>
  </si>
  <si>
    <t>南濃町</t>
  </si>
  <si>
    <t>養老町</t>
  </si>
  <si>
    <t>輪之内町</t>
  </si>
  <si>
    <t>安八町</t>
  </si>
  <si>
    <t>墨俣町</t>
  </si>
  <si>
    <t>揖斐川町</t>
  </si>
  <si>
    <t>北方町</t>
  </si>
  <si>
    <t>糸貫町</t>
  </si>
  <si>
    <t>高富町</t>
  </si>
  <si>
    <t>武芸川町</t>
  </si>
  <si>
    <t>八幡町</t>
  </si>
  <si>
    <t>坂祝町</t>
  </si>
  <si>
    <t>御嵩町</t>
  </si>
  <si>
    <t>兼山町</t>
  </si>
  <si>
    <t>笠原町</t>
  </si>
  <si>
    <t>古川町</t>
  </si>
  <si>
    <t>神岡町</t>
  </si>
  <si>
    <t>　</t>
  </si>
  <si>
    <t>　</t>
  </si>
  <si>
    <t>　宅　地　見　込　地</t>
  </si>
  <si>
    <t>　</t>
  </si>
  <si>
    <t xml:space="preserve"> 地 点</t>
  </si>
  <si>
    <t>（継続）</t>
  </si>
  <si>
    <t>平均価格</t>
  </si>
  <si>
    <t>変動率</t>
  </si>
  <si>
    <t xml:space="preserve"> 地 点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</si>
  <si>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</si>
  <si>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</si>
  <si>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</si>
  <si>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</si>
  <si>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</si>
  <si>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</si>
  <si>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</si>
  <si>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</si>
  <si>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</si>
  <si>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</si>
  <si>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</si>
  <si>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</si>
  <si>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</si>
  <si>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</si>
  <si>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</si>
  <si>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市計</t>
  </si>
  <si>
    <t>川島町</t>
  </si>
  <si>
    <t>岐南町</t>
  </si>
  <si>
    <t>海津町</t>
  </si>
  <si>
    <t>平田町</t>
  </si>
  <si>
    <t>垂井町</t>
  </si>
  <si>
    <t>関ヶ原町</t>
  </si>
  <si>
    <t>神戸町</t>
  </si>
  <si>
    <t>大野町</t>
  </si>
  <si>
    <t>池田町</t>
  </si>
  <si>
    <t>穂積町</t>
  </si>
  <si>
    <t>巣南町</t>
  </si>
  <si>
    <t>富加町</t>
  </si>
  <si>
    <t>川辺町</t>
  </si>
  <si>
    <t>八百津町</t>
  </si>
  <si>
    <t>下呂町</t>
  </si>
  <si>
    <t>町計</t>
  </si>
  <si>
    <t>　　　　　　　　　　　　　　　　　　　市町村別用途別平均価格・平均変動率</t>
  </si>
  <si>
    <t>　　　　　　住　　　　宅　　　　地</t>
  </si>
  <si>
    <t>　　　　　商　　　　業　　　　地</t>
  </si>
  <si>
    <t>　　　　　準　　工　　業　　地</t>
  </si>
  <si>
    <t>　　　　　工　　　　業　　　　地</t>
  </si>
  <si>
    <t>　　　　　　調整区域内宅地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</si>
</sst>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3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'全県 (2)'!$B$3:$B$4</c:f>
              <c:strCache>
                <c:ptCount val="1"/>
                <c:pt idx="0">
                  <c:v>　　　　　　住　　　　宅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(2)'!$B$5:$B$55</c:f>
              <c:numCache>
                <c:ptCount val="51"/>
                <c:pt idx="0">
                  <c:v>281</c:v>
                </c:pt>
                <c:pt idx="1">
                  <c:v>67</c:v>
                </c:pt>
                <c:pt idx="2">
                  <c:v>28</c:v>
                </c:pt>
                <c:pt idx="3">
                  <c:v>4</c:v>
                </c:pt>
                <c:pt idx="4">
                  <c:v>20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21</c:v>
                </c:pt>
                <c:pt idx="14">
                  <c:v>5</c:v>
                </c:pt>
                <c:pt idx="15">
                  <c:v>182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9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99</c:v>
                </c:pt>
              </c:numCache>
            </c:numRef>
          </c:val>
        </c:ser>
        <c:ser>
          <c:idx val="1"/>
          <c:order val="1"/>
          <c:tx>
            <c:strRef>
              <c:f>'全県 (2)'!$C$3:$C$4</c:f>
              <c:strCache>
                <c:ptCount val="1"/>
                <c:pt idx="0">
                  <c:v>　　　　　　住　　　　宅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(2)'!$C$5:$C$55</c:f>
              <c:numCache>
                <c:ptCount val="51"/>
                <c:pt idx="0">
                  <c:v>274</c:v>
                </c:pt>
                <c:pt idx="1">
                  <c:v>67</c:v>
                </c:pt>
                <c:pt idx="2">
                  <c:v>27</c:v>
                </c:pt>
                <c:pt idx="3">
                  <c:v>4</c:v>
                </c:pt>
                <c:pt idx="4">
                  <c:v>20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20</c:v>
                </c:pt>
                <c:pt idx="14">
                  <c:v>5</c:v>
                </c:pt>
                <c:pt idx="15">
                  <c:v>179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8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95</c:v>
                </c:pt>
              </c:numCache>
            </c:numRef>
          </c:val>
        </c:ser>
        <c:ser>
          <c:idx val="2"/>
          <c:order val="2"/>
          <c:tx>
            <c:strRef>
              <c:f>'全県 (2)'!$D$3:$D$4</c:f>
              <c:strCache>
                <c:ptCount val="1"/>
                <c:pt idx="0">
                  <c:v>　　　　　　住　　　　宅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(2)'!$D$5:$D$55</c:f>
              <c:numCache>
                <c:ptCount val="51"/>
                <c:pt idx="0">
                  <c:v>79100</c:v>
                </c:pt>
                <c:pt idx="1">
                  <c:v>107600</c:v>
                </c:pt>
                <c:pt idx="2">
                  <c:v>89900</c:v>
                </c:pt>
                <c:pt idx="3">
                  <c:v>108000</c:v>
                </c:pt>
                <c:pt idx="4">
                  <c:v>62600</c:v>
                </c:pt>
                <c:pt idx="5">
                  <c:v>69300</c:v>
                </c:pt>
                <c:pt idx="6">
                  <c:v>44500</c:v>
                </c:pt>
                <c:pt idx="7">
                  <c:v>54900</c:v>
                </c:pt>
                <c:pt idx="8">
                  <c:v>55100</c:v>
                </c:pt>
                <c:pt idx="9">
                  <c:v>74700</c:v>
                </c:pt>
                <c:pt idx="10">
                  <c:v>45800</c:v>
                </c:pt>
                <c:pt idx="11">
                  <c:v>66100</c:v>
                </c:pt>
                <c:pt idx="12">
                  <c:v>61300</c:v>
                </c:pt>
                <c:pt idx="13">
                  <c:v>92100</c:v>
                </c:pt>
                <c:pt idx="14">
                  <c:v>55900</c:v>
                </c:pt>
                <c:pt idx="15">
                  <c:v>87700</c:v>
                </c:pt>
                <c:pt idx="16">
                  <c:v>60200</c:v>
                </c:pt>
                <c:pt idx="17">
                  <c:v>94900</c:v>
                </c:pt>
                <c:pt idx="18">
                  <c:v>89900</c:v>
                </c:pt>
                <c:pt idx="19">
                  <c:v>83500</c:v>
                </c:pt>
                <c:pt idx="20">
                  <c:v>43250</c:v>
                </c:pt>
                <c:pt idx="21">
                  <c:v>42400</c:v>
                </c:pt>
                <c:pt idx="22">
                  <c:v>36000</c:v>
                </c:pt>
                <c:pt idx="23">
                  <c:v>37000</c:v>
                </c:pt>
                <c:pt idx="24">
                  <c:v>69000</c:v>
                </c:pt>
                <c:pt idx="25">
                  <c:v>45100</c:v>
                </c:pt>
                <c:pt idx="26">
                  <c:v>68700</c:v>
                </c:pt>
                <c:pt idx="27">
                  <c:v>35500</c:v>
                </c:pt>
                <c:pt idx="28">
                  <c:v>69000</c:v>
                </c:pt>
                <c:pt idx="29">
                  <c:v>71500</c:v>
                </c:pt>
                <c:pt idx="30">
                  <c:v>53400</c:v>
                </c:pt>
                <c:pt idx="31">
                  <c:v>51600</c:v>
                </c:pt>
                <c:pt idx="32">
                  <c:v>54300</c:v>
                </c:pt>
                <c:pt idx="33">
                  <c:v>90600</c:v>
                </c:pt>
                <c:pt idx="34">
                  <c:v>86400</c:v>
                </c:pt>
                <c:pt idx="35">
                  <c:v>71300</c:v>
                </c:pt>
                <c:pt idx="36">
                  <c:v>77200</c:v>
                </c:pt>
                <c:pt idx="37">
                  <c:v>46300</c:v>
                </c:pt>
                <c:pt idx="38">
                  <c:v>31400</c:v>
                </c:pt>
                <c:pt idx="39">
                  <c:v>78900</c:v>
                </c:pt>
                <c:pt idx="40">
                  <c:v>52700</c:v>
                </c:pt>
                <c:pt idx="41">
                  <c:v>32100</c:v>
                </c:pt>
                <c:pt idx="42">
                  <c:v>44400</c:v>
                </c:pt>
                <c:pt idx="43">
                  <c:v>27100</c:v>
                </c:pt>
                <c:pt idx="44">
                  <c:v>41450</c:v>
                </c:pt>
                <c:pt idx="45">
                  <c:v>24200</c:v>
                </c:pt>
                <c:pt idx="46">
                  <c:v>45500</c:v>
                </c:pt>
                <c:pt idx="47">
                  <c:v>45900</c:v>
                </c:pt>
                <c:pt idx="48">
                  <c:v>76500</c:v>
                </c:pt>
                <c:pt idx="49">
                  <c:v>45000</c:v>
                </c:pt>
                <c:pt idx="50">
                  <c:v>63400</c:v>
                </c:pt>
              </c:numCache>
            </c:numRef>
          </c:val>
        </c:ser>
        <c:ser>
          <c:idx val="3"/>
          <c:order val="3"/>
          <c:tx>
            <c:strRef>
              <c:f>'全県 (2)'!$E$3:$E$4</c:f>
              <c:strCache>
                <c:ptCount val="1"/>
                <c:pt idx="0">
                  <c:v>　　　　　　住　　　　宅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(2)'!$E$5:$E$55</c:f>
              <c:numCache>
                <c:ptCount val="51"/>
                <c:pt idx="0">
                  <c:v>-5.6</c:v>
                </c:pt>
                <c:pt idx="1">
                  <c:v>-6.6</c:v>
                </c:pt>
                <c:pt idx="2">
                  <c:v>-7.7</c:v>
                </c:pt>
                <c:pt idx="3">
                  <c:v>-0.5</c:v>
                </c:pt>
                <c:pt idx="4">
                  <c:v>-6.9</c:v>
                </c:pt>
                <c:pt idx="5">
                  <c:v>-3</c:v>
                </c:pt>
                <c:pt idx="6">
                  <c:v>-2.9</c:v>
                </c:pt>
                <c:pt idx="7">
                  <c:v>-2.1</c:v>
                </c:pt>
                <c:pt idx="8">
                  <c:v>-4.4</c:v>
                </c:pt>
                <c:pt idx="9">
                  <c:v>-8.2</c:v>
                </c:pt>
                <c:pt idx="10">
                  <c:v>-4.4</c:v>
                </c:pt>
                <c:pt idx="11">
                  <c:v>-1.6</c:v>
                </c:pt>
                <c:pt idx="12">
                  <c:v>-6.3</c:v>
                </c:pt>
                <c:pt idx="13">
                  <c:v>-5.8</c:v>
                </c:pt>
                <c:pt idx="14">
                  <c:v>-8</c:v>
                </c:pt>
                <c:pt idx="15">
                  <c:v>-6.3</c:v>
                </c:pt>
                <c:pt idx="16">
                  <c:v>-3.9</c:v>
                </c:pt>
                <c:pt idx="17">
                  <c:v>-8.6</c:v>
                </c:pt>
                <c:pt idx="18">
                  <c:v>-5.8</c:v>
                </c:pt>
                <c:pt idx="19">
                  <c:v>-3.6</c:v>
                </c:pt>
                <c:pt idx="20">
                  <c:v>-3</c:v>
                </c:pt>
                <c:pt idx="21">
                  <c:v>-2.3</c:v>
                </c:pt>
                <c:pt idx="22">
                  <c:v>-1.2</c:v>
                </c:pt>
                <c:pt idx="23">
                  <c:v>-0.7</c:v>
                </c:pt>
                <c:pt idx="24">
                  <c:v>-4.6</c:v>
                </c:pt>
                <c:pt idx="25">
                  <c:v>-1.8</c:v>
                </c:pt>
                <c:pt idx="26">
                  <c:v>-3.6</c:v>
                </c:pt>
                <c:pt idx="27">
                  <c:v>-2.4</c:v>
                </c:pt>
                <c:pt idx="28">
                  <c:v>-5.1</c:v>
                </c:pt>
                <c:pt idx="29">
                  <c:v>-4.5</c:v>
                </c:pt>
                <c:pt idx="30">
                  <c:v>-3.1</c:v>
                </c:pt>
                <c:pt idx="31">
                  <c:v>-5.3</c:v>
                </c:pt>
                <c:pt idx="32">
                  <c:v>-2.6</c:v>
                </c:pt>
                <c:pt idx="33">
                  <c:v>-7.3</c:v>
                </c:pt>
                <c:pt idx="34">
                  <c:v>-5.7</c:v>
                </c:pt>
                <c:pt idx="35">
                  <c:v>-7.4</c:v>
                </c:pt>
                <c:pt idx="36">
                  <c:v>-7.1</c:v>
                </c:pt>
                <c:pt idx="37">
                  <c:v>-4.9</c:v>
                </c:pt>
                <c:pt idx="38">
                  <c:v>-0.2</c:v>
                </c:pt>
                <c:pt idx="39">
                  <c:v>-1.4</c:v>
                </c:pt>
                <c:pt idx="40">
                  <c:v>-4.9</c:v>
                </c:pt>
                <c:pt idx="41">
                  <c:v>-1.6</c:v>
                </c:pt>
                <c:pt idx="42">
                  <c:v>-4.3</c:v>
                </c:pt>
                <c:pt idx="43">
                  <c:v>-2.9</c:v>
                </c:pt>
                <c:pt idx="44">
                  <c:v>-11.6</c:v>
                </c:pt>
                <c:pt idx="45">
                  <c:v>-1.9</c:v>
                </c:pt>
                <c:pt idx="46">
                  <c:v>-3.7</c:v>
                </c:pt>
                <c:pt idx="47">
                  <c:v>0</c:v>
                </c:pt>
                <c:pt idx="48">
                  <c:v>-0.4</c:v>
                </c:pt>
                <c:pt idx="49">
                  <c:v>-0.5</c:v>
                </c:pt>
                <c:pt idx="50">
                  <c:v>-4.3</c:v>
                </c:pt>
              </c:numCache>
            </c:numRef>
          </c:val>
        </c:ser>
        <c:ser>
          <c:idx val="4"/>
          <c:order val="4"/>
          <c:tx>
            <c:strRef>
              <c:f>'全県 (2)'!$F$3:$F$4</c:f>
              <c:strCache>
                <c:ptCount val="1"/>
                <c:pt idx="0">
                  <c:v>　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(2)'!$F$5:$F$55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15">
                  <c:v>2</c:v>
                </c:pt>
              </c:numCache>
            </c:numRef>
          </c:val>
        </c:ser>
        <c:ser>
          <c:idx val="5"/>
          <c:order val="5"/>
          <c:tx>
            <c:strRef>
              <c:f>'全県 (2)'!$G$3:$G$4</c:f>
              <c:strCache>
                <c:ptCount val="1"/>
                <c:pt idx="0">
                  <c:v>　宅　地　見　込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(2)'!$G$5:$G$55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15">
                  <c:v>1</c:v>
                </c:pt>
              </c:numCache>
            </c:numRef>
          </c:val>
        </c:ser>
        <c:ser>
          <c:idx val="6"/>
          <c:order val="6"/>
          <c:tx>
            <c:strRef>
              <c:f>'全県 (2)'!$H$3:$H$4</c:f>
              <c:strCache>
                <c:ptCount val="1"/>
                <c:pt idx="0">
                  <c:v>　宅　地　見　込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(2)'!$H$5:$H$55</c:f>
              <c:numCache>
                <c:ptCount val="51"/>
                <c:pt idx="0">
                  <c:v>41700</c:v>
                </c:pt>
                <c:pt idx="1">
                  <c:v>41000</c:v>
                </c:pt>
                <c:pt idx="2">
                  <c:v>42300</c:v>
                </c:pt>
                <c:pt idx="15">
                  <c:v>41700</c:v>
                </c:pt>
              </c:numCache>
            </c:numRef>
          </c:val>
        </c:ser>
        <c:ser>
          <c:idx val="7"/>
          <c:order val="7"/>
          <c:tx>
            <c:strRef>
              <c:f>'全県 (2)'!$I$3:$I$4</c:f>
              <c:strCache>
                <c:ptCount val="1"/>
                <c:pt idx="0">
                  <c:v>　宅　地　見　込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(2)'!$I$5:$I$55</c:f>
              <c:numCache>
                <c:ptCount val="51"/>
                <c:pt idx="0">
                  <c:v>-11.3</c:v>
                </c:pt>
                <c:pt idx="2">
                  <c:v>-11.3</c:v>
                </c:pt>
                <c:pt idx="15">
                  <c:v>-11.3</c:v>
                </c:pt>
              </c:numCache>
            </c:numRef>
          </c:val>
        </c:ser>
        <c:ser>
          <c:idx val="8"/>
          <c:order val="8"/>
          <c:tx>
            <c:strRef>
              <c:f>'全県 (2)'!$J$3:$J$4</c:f>
              <c:strCache>
                <c:ptCount val="1"/>
                <c:pt idx="0">
                  <c:v>　　　　　商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(2)'!$J$5:$J$55</c:f>
              <c:numCache>
                <c:ptCount val="51"/>
                <c:pt idx="0">
                  <c:v>108</c:v>
                </c:pt>
                <c:pt idx="1">
                  <c:v>36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81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50">
                  <c:v>27</c:v>
                </c:pt>
              </c:numCache>
            </c:numRef>
          </c:val>
        </c:ser>
        <c:ser>
          <c:idx val="9"/>
          <c:order val="9"/>
          <c:tx>
            <c:strRef>
              <c:f>'全県 (2)'!$K$3:$K$4</c:f>
              <c:strCache>
                <c:ptCount val="1"/>
                <c:pt idx="0">
                  <c:v>　　　　　商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(2)'!$K$5:$K$55</c:f>
              <c:numCache>
                <c:ptCount val="51"/>
                <c:pt idx="0">
                  <c:v>105</c:v>
                </c:pt>
                <c:pt idx="1">
                  <c:v>36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78</c:v>
                </c:pt>
                <c:pt idx="17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50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'全県 (2)'!$L$3:$L$4</c:f>
              <c:strCache>
                <c:ptCount val="1"/>
                <c:pt idx="0">
                  <c:v>　　　　　商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(2)'!$L$5:$L$55</c:f>
              <c:numCache>
                <c:ptCount val="51"/>
                <c:pt idx="0">
                  <c:v>164200</c:v>
                </c:pt>
                <c:pt idx="1">
                  <c:v>241800</c:v>
                </c:pt>
                <c:pt idx="2">
                  <c:v>184300</c:v>
                </c:pt>
                <c:pt idx="3">
                  <c:v>239900</c:v>
                </c:pt>
                <c:pt idx="4">
                  <c:v>125600</c:v>
                </c:pt>
                <c:pt idx="5">
                  <c:v>106000</c:v>
                </c:pt>
                <c:pt idx="6">
                  <c:v>133000</c:v>
                </c:pt>
                <c:pt idx="7">
                  <c:v>98700</c:v>
                </c:pt>
                <c:pt idx="8">
                  <c:v>115500</c:v>
                </c:pt>
                <c:pt idx="9">
                  <c:v>127100</c:v>
                </c:pt>
                <c:pt idx="10">
                  <c:v>108800</c:v>
                </c:pt>
                <c:pt idx="11">
                  <c:v>117300</c:v>
                </c:pt>
                <c:pt idx="12">
                  <c:v>121300</c:v>
                </c:pt>
                <c:pt idx="13">
                  <c:v>138600</c:v>
                </c:pt>
                <c:pt idx="14">
                  <c:v>127300</c:v>
                </c:pt>
                <c:pt idx="15">
                  <c:v>187500</c:v>
                </c:pt>
                <c:pt idx="17">
                  <c:v>165000</c:v>
                </c:pt>
                <c:pt idx="18">
                  <c:v>126000</c:v>
                </c:pt>
                <c:pt idx="20">
                  <c:v>76500</c:v>
                </c:pt>
                <c:pt idx="21">
                  <c:v>74000</c:v>
                </c:pt>
                <c:pt idx="22">
                  <c:v>94000</c:v>
                </c:pt>
                <c:pt idx="23">
                  <c:v>104000</c:v>
                </c:pt>
                <c:pt idx="24">
                  <c:v>103000</c:v>
                </c:pt>
                <c:pt idx="25">
                  <c:v>100000</c:v>
                </c:pt>
                <c:pt idx="26">
                  <c:v>82200</c:v>
                </c:pt>
                <c:pt idx="27">
                  <c:v>46700</c:v>
                </c:pt>
                <c:pt idx="29">
                  <c:v>106000</c:v>
                </c:pt>
                <c:pt idx="30">
                  <c:v>74800</c:v>
                </c:pt>
                <c:pt idx="31">
                  <c:v>77700</c:v>
                </c:pt>
                <c:pt idx="33">
                  <c:v>105000</c:v>
                </c:pt>
                <c:pt idx="34">
                  <c:v>147000</c:v>
                </c:pt>
                <c:pt idx="37">
                  <c:v>117000</c:v>
                </c:pt>
                <c:pt idx="38">
                  <c:v>59300</c:v>
                </c:pt>
                <c:pt idx="39">
                  <c:v>152000</c:v>
                </c:pt>
                <c:pt idx="40">
                  <c:v>84500</c:v>
                </c:pt>
                <c:pt idx="41">
                  <c:v>53300</c:v>
                </c:pt>
                <c:pt idx="42">
                  <c:v>55300</c:v>
                </c:pt>
                <c:pt idx="43">
                  <c:v>47000</c:v>
                </c:pt>
                <c:pt idx="44">
                  <c:v>61500</c:v>
                </c:pt>
                <c:pt idx="45">
                  <c:v>36500</c:v>
                </c:pt>
                <c:pt idx="46">
                  <c:v>70200</c:v>
                </c:pt>
                <c:pt idx="47">
                  <c:v>182000</c:v>
                </c:pt>
                <c:pt idx="50">
                  <c:v>94400</c:v>
                </c:pt>
              </c:numCache>
            </c:numRef>
          </c:val>
        </c:ser>
        <c:ser>
          <c:idx val="11"/>
          <c:order val="11"/>
          <c:tx>
            <c:strRef>
              <c:f>'全県 (2)'!$M$3:$M$4</c:f>
              <c:strCache>
                <c:ptCount val="1"/>
                <c:pt idx="0">
                  <c:v>　　　　　商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(2)'!$M$5:$M$55</c:f>
              <c:numCache>
                <c:ptCount val="51"/>
                <c:pt idx="0">
                  <c:v>-9.3</c:v>
                </c:pt>
                <c:pt idx="1">
                  <c:v>-12.4</c:v>
                </c:pt>
                <c:pt idx="2">
                  <c:v>-9.1</c:v>
                </c:pt>
                <c:pt idx="3">
                  <c:v>-4.9</c:v>
                </c:pt>
                <c:pt idx="4">
                  <c:v>-9.2</c:v>
                </c:pt>
                <c:pt idx="5">
                  <c:v>-8.1</c:v>
                </c:pt>
                <c:pt idx="6">
                  <c:v>-10.9</c:v>
                </c:pt>
                <c:pt idx="7">
                  <c:v>-4.9</c:v>
                </c:pt>
                <c:pt idx="8">
                  <c:v>-8.8</c:v>
                </c:pt>
                <c:pt idx="9">
                  <c:v>-7.3</c:v>
                </c:pt>
                <c:pt idx="10">
                  <c:v>-8.8</c:v>
                </c:pt>
                <c:pt idx="11">
                  <c:v>-9.1</c:v>
                </c:pt>
                <c:pt idx="12">
                  <c:v>-12.3</c:v>
                </c:pt>
                <c:pt idx="13">
                  <c:v>-9.1</c:v>
                </c:pt>
                <c:pt idx="14">
                  <c:v>-10.4</c:v>
                </c:pt>
                <c:pt idx="15">
                  <c:v>-10.3</c:v>
                </c:pt>
                <c:pt idx="17">
                  <c:v>-9.3</c:v>
                </c:pt>
                <c:pt idx="18">
                  <c:v>-8.7</c:v>
                </c:pt>
                <c:pt idx="20">
                  <c:v>-4.6</c:v>
                </c:pt>
                <c:pt idx="21">
                  <c:v>-4.6</c:v>
                </c:pt>
                <c:pt idx="22">
                  <c:v>-5.5</c:v>
                </c:pt>
                <c:pt idx="23">
                  <c:v>-6.3</c:v>
                </c:pt>
                <c:pt idx="24">
                  <c:v>-8</c:v>
                </c:pt>
                <c:pt idx="25">
                  <c:v>-4.8</c:v>
                </c:pt>
                <c:pt idx="26">
                  <c:v>-2.3</c:v>
                </c:pt>
                <c:pt idx="27">
                  <c:v>-4.1</c:v>
                </c:pt>
                <c:pt idx="29">
                  <c:v>-6.2</c:v>
                </c:pt>
                <c:pt idx="30">
                  <c:v>-3.9</c:v>
                </c:pt>
                <c:pt idx="31">
                  <c:v>-6.3</c:v>
                </c:pt>
                <c:pt idx="33">
                  <c:v>-7.1</c:v>
                </c:pt>
                <c:pt idx="34">
                  <c:v>-7.3</c:v>
                </c:pt>
                <c:pt idx="37">
                  <c:v>-6.4</c:v>
                </c:pt>
                <c:pt idx="38">
                  <c:v>-1</c:v>
                </c:pt>
                <c:pt idx="39">
                  <c:v>-5.6</c:v>
                </c:pt>
                <c:pt idx="40">
                  <c:v>-7.3</c:v>
                </c:pt>
                <c:pt idx="41">
                  <c:v>-6.5</c:v>
                </c:pt>
                <c:pt idx="42">
                  <c:v>-8.3</c:v>
                </c:pt>
                <c:pt idx="43">
                  <c:v>-3.5</c:v>
                </c:pt>
                <c:pt idx="44">
                  <c:v>-8.9</c:v>
                </c:pt>
                <c:pt idx="45">
                  <c:v>-2.9</c:v>
                </c:pt>
                <c:pt idx="46">
                  <c:v>-7.8</c:v>
                </c:pt>
                <c:pt idx="47">
                  <c:v>-10.8</c:v>
                </c:pt>
                <c:pt idx="50">
                  <c:v>-6.1</c:v>
                </c:pt>
              </c:numCache>
            </c:numRef>
          </c:val>
        </c:ser>
        <c:ser>
          <c:idx val="12"/>
          <c:order val="12"/>
          <c:tx>
            <c:strRef>
              <c:f>'全県 (2)'!$N$3:$N$4</c:f>
              <c:strCache>
                <c:ptCount val="1"/>
                <c:pt idx="0">
                  <c:v>　　　　　準　　工　　業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(2)'!$N$5:$N$55</c:f>
              <c:numCache>
                <c:ptCount val="51"/>
                <c:pt idx="0">
                  <c:v>31</c:v>
                </c:pt>
                <c:pt idx="1">
                  <c:v>8</c:v>
                </c:pt>
                <c:pt idx="2">
                  <c:v>5</c:v>
                </c:pt>
                <c:pt idx="4">
                  <c:v>1</c:v>
                </c:pt>
                <c:pt idx="9">
                  <c:v>3</c:v>
                </c:pt>
                <c:pt idx="15">
                  <c:v>17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4">
                  <c:v>2</c:v>
                </c:pt>
                <c:pt idx="34">
                  <c:v>2</c:v>
                </c:pt>
                <c:pt idx="5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'全県 (2)'!$O$3:$O$4</c:f>
              <c:strCache>
                <c:ptCount val="1"/>
                <c:pt idx="0">
                  <c:v>　　　　　準　　工　　業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(2)'!$O$5:$O$55</c:f>
              <c:numCache>
                <c:ptCount val="51"/>
                <c:pt idx="0">
                  <c:v>31</c:v>
                </c:pt>
                <c:pt idx="1">
                  <c:v>8</c:v>
                </c:pt>
                <c:pt idx="2">
                  <c:v>5</c:v>
                </c:pt>
                <c:pt idx="4">
                  <c:v>1</c:v>
                </c:pt>
                <c:pt idx="9">
                  <c:v>3</c:v>
                </c:pt>
                <c:pt idx="15">
                  <c:v>17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4">
                  <c:v>2</c:v>
                </c:pt>
                <c:pt idx="34">
                  <c:v>2</c:v>
                </c:pt>
                <c:pt idx="50">
                  <c:v>14</c:v>
                </c:pt>
              </c:numCache>
            </c:numRef>
          </c:val>
        </c:ser>
        <c:ser>
          <c:idx val="14"/>
          <c:order val="14"/>
          <c:tx>
            <c:strRef>
              <c:f>'全県 (2)'!$P$3:$P$4</c:f>
              <c:strCache>
                <c:ptCount val="1"/>
                <c:pt idx="0">
                  <c:v>　　　　　準　　工　　業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(2)'!$P$5:$P$55</c:f>
              <c:numCache>
                <c:ptCount val="51"/>
                <c:pt idx="0">
                  <c:v>97200</c:v>
                </c:pt>
                <c:pt idx="1">
                  <c:v>109600</c:v>
                </c:pt>
                <c:pt idx="2">
                  <c:v>120300</c:v>
                </c:pt>
                <c:pt idx="4">
                  <c:v>41700</c:v>
                </c:pt>
                <c:pt idx="9">
                  <c:v>79300</c:v>
                </c:pt>
                <c:pt idx="15">
                  <c:v>103400</c:v>
                </c:pt>
                <c:pt idx="17">
                  <c:v>91500</c:v>
                </c:pt>
                <c:pt idx="18">
                  <c:v>84200</c:v>
                </c:pt>
                <c:pt idx="19">
                  <c:v>89700</c:v>
                </c:pt>
                <c:pt idx="24">
                  <c:v>90800</c:v>
                </c:pt>
                <c:pt idx="34">
                  <c:v>96400</c:v>
                </c:pt>
                <c:pt idx="50">
                  <c:v>89800</c:v>
                </c:pt>
              </c:numCache>
            </c:numRef>
          </c:val>
        </c:ser>
        <c:ser>
          <c:idx val="15"/>
          <c:order val="15"/>
          <c:tx>
            <c:strRef>
              <c:f>'全県 (2)'!$Q$3:$Q$4</c:f>
              <c:strCache>
                <c:ptCount val="1"/>
                <c:pt idx="0">
                  <c:v>　　　　　準　　工　　業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(2)'!$Q$5:$Q$55</c:f>
              <c:numCache>
                <c:ptCount val="51"/>
                <c:pt idx="0">
                  <c:v>-7</c:v>
                </c:pt>
                <c:pt idx="1">
                  <c:v>-7</c:v>
                </c:pt>
                <c:pt idx="2">
                  <c:v>-8.5</c:v>
                </c:pt>
                <c:pt idx="4">
                  <c:v>-1.9</c:v>
                </c:pt>
                <c:pt idx="9">
                  <c:v>-7.4</c:v>
                </c:pt>
                <c:pt idx="15">
                  <c:v>-7.2</c:v>
                </c:pt>
                <c:pt idx="17">
                  <c:v>-8.9</c:v>
                </c:pt>
                <c:pt idx="18">
                  <c:v>-7.2</c:v>
                </c:pt>
                <c:pt idx="19">
                  <c:v>-3.5</c:v>
                </c:pt>
                <c:pt idx="24">
                  <c:v>-5.4</c:v>
                </c:pt>
                <c:pt idx="34">
                  <c:v>-6.9</c:v>
                </c:pt>
                <c:pt idx="50">
                  <c:v>-6.8</c:v>
                </c:pt>
              </c:numCache>
            </c:numRef>
          </c:val>
        </c:ser>
        <c:ser>
          <c:idx val="16"/>
          <c:order val="16"/>
          <c:tx>
            <c:strRef>
              <c:f>'全県 (2)'!$R$3:$R$4</c:f>
              <c:strCache>
                <c:ptCount val="1"/>
                <c:pt idx="0">
                  <c:v>　　　　　工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(2)'!$R$5:$R$55</c:f>
              <c:numCache>
                <c:ptCount val="51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13">
                  <c:v>1</c:v>
                </c:pt>
                <c:pt idx="15">
                  <c:v>8</c:v>
                </c:pt>
                <c:pt idx="19">
                  <c:v>1</c:v>
                </c:pt>
                <c:pt idx="28">
                  <c:v>1</c:v>
                </c:pt>
                <c:pt idx="5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'全県 (2)'!$S$3:$S$4</c:f>
              <c:strCache>
                <c:ptCount val="1"/>
                <c:pt idx="0">
                  <c:v>　　　　　工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(2)'!$S$5:$S$55</c:f>
              <c:numCache>
                <c:ptCount val="51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13">
                  <c:v>1</c:v>
                </c:pt>
                <c:pt idx="15">
                  <c:v>8</c:v>
                </c:pt>
                <c:pt idx="19">
                  <c:v>1</c:v>
                </c:pt>
                <c:pt idx="28">
                  <c:v>1</c:v>
                </c:pt>
                <c:pt idx="5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'全県 (2)'!$T$3:$T$4</c:f>
              <c:strCache>
                <c:ptCount val="1"/>
                <c:pt idx="0">
                  <c:v>　　　　　工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(2)'!$T$5:$T$55</c:f>
              <c:numCache>
                <c:ptCount val="51"/>
                <c:pt idx="0">
                  <c:v>62800</c:v>
                </c:pt>
                <c:pt idx="1">
                  <c:v>77500</c:v>
                </c:pt>
                <c:pt idx="2">
                  <c:v>57300</c:v>
                </c:pt>
                <c:pt idx="13">
                  <c:v>54300</c:v>
                </c:pt>
                <c:pt idx="15">
                  <c:v>67100</c:v>
                </c:pt>
                <c:pt idx="19">
                  <c:v>56400</c:v>
                </c:pt>
                <c:pt idx="28">
                  <c:v>35600</c:v>
                </c:pt>
                <c:pt idx="50">
                  <c:v>46000</c:v>
                </c:pt>
              </c:numCache>
            </c:numRef>
          </c:val>
        </c:ser>
        <c:ser>
          <c:idx val="19"/>
          <c:order val="19"/>
          <c:tx>
            <c:strRef>
              <c:f>'全県 (2)'!$U$3:$U$4</c:f>
              <c:strCache>
                <c:ptCount val="1"/>
                <c:pt idx="0">
                  <c:v>　　　　　工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(2)'!$U$5:$U$55</c:f>
              <c:numCache>
                <c:ptCount val="51"/>
                <c:pt idx="0">
                  <c:v>-6.3</c:v>
                </c:pt>
                <c:pt idx="1">
                  <c:v>-9.4</c:v>
                </c:pt>
                <c:pt idx="2">
                  <c:v>-5.6</c:v>
                </c:pt>
                <c:pt idx="13">
                  <c:v>-5.2</c:v>
                </c:pt>
                <c:pt idx="15">
                  <c:v>-7.4</c:v>
                </c:pt>
                <c:pt idx="19">
                  <c:v>0</c:v>
                </c:pt>
                <c:pt idx="28">
                  <c:v>-3.8</c:v>
                </c:pt>
                <c:pt idx="50">
                  <c:v>-1.9</c:v>
                </c:pt>
              </c:numCache>
            </c:numRef>
          </c:val>
        </c:ser>
        <c:ser>
          <c:idx val="20"/>
          <c:order val="20"/>
          <c:tx>
            <c:strRef>
              <c:f>'全県 (2)'!$V$3:$V$4</c:f>
              <c:strCache>
                <c:ptCount val="1"/>
                <c:pt idx="0">
                  <c:v>　　　　　　調整区域内宅地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(2)'!$V$5:$V$55</c:f>
              <c:numCache>
                <c:ptCount val="51"/>
                <c:pt idx="0">
                  <c:v>17</c:v>
                </c:pt>
                <c:pt idx="1">
                  <c:v>4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5">
                  <c:v>12</c:v>
                </c:pt>
                <c:pt idx="19">
                  <c:v>1</c:v>
                </c:pt>
                <c:pt idx="24">
                  <c:v>1</c:v>
                </c:pt>
                <c:pt idx="26">
                  <c:v>1</c:v>
                </c:pt>
                <c:pt idx="35">
                  <c:v>1</c:v>
                </c:pt>
                <c:pt idx="36">
                  <c:v>1</c:v>
                </c:pt>
                <c:pt idx="50">
                  <c:v>5</c:v>
                </c:pt>
              </c:numCache>
            </c:numRef>
          </c:val>
        </c:ser>
        <c:ser>
          <c:idx val="21"/>
          <c:order val="21"/>
          <c:tx>
            <c:strRef>
              <c:f>'全県 (2)'!$W$3:$W$4</c:f>
              <c:strCache>
                <c:ptCount val="1"/>
                <c:pt idx="0">
                  <c:v>　　　　　　調整区域内宅地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(2)'!$W$5:$W$55</c:f>
              <c:numCache>
                <c:ptCount val="51"/>
                <c:pt idx="0">
                  <c:v>16</c:v>
                </c:pt>
                <c:pt idx="1">
                  <c:v>4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5">
                  <c:v>12</c:v>
                </c:pt>
                <c:pt idx="19">
                  <c:v>1</c:v>
                </c:pt>
                <c:pt idx="24">
                  <c:v>1</c:v>
                </c:pt>
                <c:pt idx="26">
                  <c:v>1</c:v>
                </c:pt>
                <c:pt idx="36">
                  <c:v>1</c:v>
                </c:pt>
                <c:pt idx="50">
                  <c:v>4</c:v>
                </c:pt>
              </c:numCache>
            </c:numRef>
          </c:val>
        </c:ser>
        <c:ser>
          <c:idx val="22"/>
          <c:order val="22"/>
          <c:tx>
            <c:strRef>
              <c:f>'全県 (2)'!$X$3:$X$4</c:f>
              <c:strCache>
                <c:ptCount val="1"/>
                <c:pt idx="0">
                  <c:v>　　　　　　調整区域内宅地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(2)'!$X$5:$X$55</c:f>
              <c:numCache>
                <c:ptCount val="51"/>
                <c:pt idx="0">
                  <c:v>50800</c:v>
                </c:pt>
                <c:pt idx="1">
                  <c:v>58400</c:v>
                </c:pt>
                <c:pt idx="2">
                  <c:v>57500</c:v>
                </c:pt>
                <c:pt idx="4">
                  <c:v>42800</c:v>
                </c:pt>
                <c:pt idx="9">
                  <c:v>46700</c:v>
                </c:pt>
                <c:pt idx="13">
                  <c:v>58000</c:v>
                </c:pt>
                <c:pt idx="15">
                  <c:v>53600</c:v>
                </c:pt>
                <c:pt idx="19">
                  <c:v>79700</c:v>
                </c:pt>
                <c:pt idx="24">
                  <c:v>26100</c:v>
                </c:pt>
                <c:pt idx="26">
                  <c:v>39200</c:v>
                </c:pt>
                <c:pt idx="35">
                  <c:v>32200</c:v>
                </c:pt>
                <c:pt idx="36">
                  <c:v>43200</c:v>
                </c:pt>
                <c:pt idx="50">
                  <c:v>44100</c:v>
                </c:pt>
              </c:numCache>
            </c:numRef>
          </c:val>
        </c:ser>
        <c:ser>
          <c:idx val="23"/>
          <c:order val="23"/>
          <c:tx>
            <c:strRef>
              <c:f>'全県 (2)'!$Y$3:$Y$4</c:f>
              <c:strCache>
                <c:ptCount val="1"/>
                <c:pt idx="0">
                  <c:v>　　　　　　調整区域内宅地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(2)'!$A$5:$A$55</c:f>
              <c:strCache>
                <c:ptCount val="51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市計</c:v>
                </c:pt>
                <c:pt idx="16">
                  <c:v>川島町</c:v>
                </c:pt>
                <c:pt idx="17">
                  <c:v>岐南町</c:v>
                </c:pt>
                <c:pt idx="18">
                  <c:v>笠松町</c:v>
                </c:pt>
                <c:pt idx="19">
                  <c:v>柳津町</c:v>
                </c:pt>
                <c:pt idx="20">
                  <c:v>海津町</c:v>
                </c:pt>
                <c:pt idx="21">
                  <c:v>平田町</c:v>
                </c:pt>
                <c:pt idx="22">
                  <c:v>南濃町</c:v>
                </c:pt>
                <c:pt idx="23">
                  <c:v>養老町</c:v>
                </c:pt>
                <c:pt idx="24">
                  <c:v>垂井町</c:v>
                </c:pt>
                <c:pt idx="25">
                  <c:v>関ヶ原町</c:v>
                </c:pt>
                <c:pt idx="26">
                  <c:v>神戸町</c:v>
                </c:pt>
                <c:pt idx="27">
                  <c:v>輪之内町</c:v>
                </c:pt>
                <c:pt idx="28">
                  <c:v>安八町</c:v>
                </c:pt>
                <c:pt idx="29">
                  <c:v>墨俣町</c:v>
                </c:pt>
                <c:pt idx="30">
                  <c:v>揖斐川町</c:v>
                </c:pt>
                <c:pt idx="31">
                  <c:v>大野町</c:v>
                </c:pt>
                <c:pt idx="32">
                  <c:v>池田町</c:v>
                </c:pt>
                <c:pt idx="33">
                  <c:v>北方町</c:v>
                </c:pt>
                <c:pt idx="34">
                  <c:v>穂積町</c:v>
                </c:pt>
                <c:pt idx="35">
                  <c:v>巣南町</c:v>
                </c:pt>
                <c:pt idx="36">
                  <c:v>糸貫町</c:v>
                </c:pt>
                <c:pt idx="37">
                  <c:v>高富町</c:v>
                </c:pt>
                <c:pt idx="38">
                  <c:v>武芸川町</c:v>
                </c:pt>
                <c:pt idx="39">
                  <c:v>八幡町</c:v>
                </c:pt>
                <c:pt idx="40">
                  <c:v>坂祝町</c:v>
                </c:pt>
                <c:pt idx="41">
                  <c:v>富加町</c:v>
                </c:pt>
                <c:pt idx="42">
                  <c:v>川辺町</c:v>
                </c:pt>
                <c:pt idx="43">
                  <c:v>八百津町</c:v>
                </c:pt>
                <c:pt idx="44">
                  <c:v>御嵩町</c:v>
                </c:pt>
                <c:pt idx="45">
                  <c:v>兼山町</c:v>
                </c:pt>
                <c:pt idx="46">
                  <c:v>笠原町</c:v>
                </c:pt>
                <c:pt idx="47">
                  <c:v>下呂町</c:v>
                </c:pt>
                <c:pt idx="48">
                  <c:v>古川町</c:v>
                </c:pt>
                <c:pt idx="49">
                  <c:v>神岡町</c:v>
                </c:pt>
                <c:pt idx="50">
                  <c:v>町計</c:v>
                </c:pt>
              </c:strCache>
            </c:strRef>
          </c:cat>
          <c:val>
            <c:numRef>
              <c:f>'全県 (2)'!$Y$5:$Y$55</c:f>
              <c:numCache>
                <c:ptCount val="51"/>
                <c:pt idx="0">
                  <c:v>-4.2</c:v>
                </c:pt>
                <c:pt idx="1">
                  <c:v>-4.4</c:v>
                </c:pt>
                <c:pt idx="2">
                  <c:v>-6.4</c:v>
                </c:pt>
                <c:pt idx="4">
                  <c:v>-4.7</c:v>
                </c:pt>
                <c:pt idx="9">
                  <c:v>-5.4</c:v>
                </c:pt>
                <c:pt idx="13">
                  <c:v>-2.7</c:v>
                </c:pt>
                <c:pt idx="15">
                  <c:v>-4.6</c:v>
                </c:pt>
                <c:pt idx="19">
                  <c:v>-6.2</c:v>
                </c:pt>
                <c:pt idx="24">
                  <c:v>-2.6</c:v>
                </c:pt>
                <c:pt idx="26">
                  <c:v>-1.3</c:v>
                </c:pt>
                <c:pt idx="36">
                  <c:v>-1.6</c:v>
                </c:pt>
                <c:pt idx="50">
                  <c:v>-2.9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16.00390625" style="0" customWidth="1"/>
    <col min="2" max="3" width="9.875" style="0" customWidth="1"/>
    <col min="4" max="4" width="14.375" style="0" customWidth="1"/>
    <col min="5" max="7" width="9.875" style="0" customWidth="1"/>
    <col min="8" max="8" width="14.375" style="0" customWidth="1"/>
    <col min="9" max="11" width="9.875" style="0" customWidth="1"/>
    <col min="12" max="12" width="14.375" style="0" customWidth="1"/>
    <col min="13" max="15" width="9.875" style="0" customWidth="1"/>
    <col min="16" max="16" width="14.375" style="0" customWidth="1"/>
    <col min="17" max="19" width="9.875" style="0" customWidth="1"/>
    <col min="20" max="20" width="14.375" style="0" customWidth="1"/>
    <col min="21" max="23" width="9.875" style="0" customWidth="1"/>
    <col min="24" max="24" width="14.375" style="0" customWidth="1"/>
    <col min="25" max="25" width="9.875" style="0" customWidth="1"/>
  </cols>
  <sheetData>
    <row r="1" spans="1:25" ht="28.5">
      <c r="A1" s="52"/>
      <c r="B1" s="2"/>
      <c r="C1" s="2"/>
      <c r="D1" s="2"/>
      <c r="E1" s="53" t="s">
        <v>60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thickTop="1">
      <c r="A3" s="45" t="s">
        <v>19</v>
      </c>
      <c r="B3" s="54" t="s">
        <v>61</v>
      </c>
      <c r="C3" s="55"/>
      <c r="D3" s="55"/>
      <c r="E3" s="56"/>
      <c r="F3" s="55" t="s">
        <v>20</v>
      </c>
      <c r="G3" s="55" t="s">
        <v>21</v>
      </c>
      <c r="H3" s="55"/>
      <c r="I3" s="55"/>
      <c r="J3" s="54" t="s">
        <v>62</v>
      </c>
      <c r="K3" s="55"/>
      <c r="L3" s="55"/>
      <c r="M3" s="56"/>
      <c r="N3" s="55" t="s">
        <v>63</v>
      </c>
      <c r="O3" s="55"/>
      <c r="P3" s="55"/>
      <c r="Q3" s="55"/>
      <c r="R3" s="54" t="s">
        <v>64</v>
      </c>
      <c r="S3" s="55"/>
      <c r="T3" s="55"/>
      <c r="U3" s="56"/>
      <c r="V3" s="54" t="s">
        <v>65</v>
      </c>
      <c r="W3" s="55"/>
      <c r="X3" s="55"/>
      <c r="Y3" s="56"/>
    </row>
    <row r="4" spans="1:25" ht="19.5" thickBot="1">
      <c r="A4" s="46" t="s">
        <v>22</v>
      </c>
      <c r="B4" s="48" t="s">
        <v>23</v>
      </c>
      <c r="C4" s="47" t="s">
        <v>24</v>
      </c>
      <c r="D4" s="47" t="s">
        <v>25</v>
      </c>
      <c r="E4" s="49" t="s">
        <v>26</v>
      </c>
      <c r="F4" s="50" t="s">
        <v>27</v>
      </c>
      <c r="G4" s="47" t="s">
        <v>24</v>
      </c>
      <c r="H4" s="47" t="s">
        <v>25</v>
      </c>
      <c r="I4" s="51" t="s">
        <v>26</v>
      </c>
      <c r="J4" s="48" t="s">
        <v>27</v>
      </c>
      <c r="K4" s="47" t="s">
        <v>24</v>
      </c>
      <c r="L4" s="47" t="s">
        <v>25</v>
      </c>
      <c r="M4" s="49" t="s">
        <v>26</v>
      </c>
      <c r="N4" s="50" t="s">
        <v>27</v>
      </c>
      <c r="O4" s="47" t="s">
        <v>24</v>
      </c>
      <c r="P4" s="47" t="s">
        <v>25</v>
      </c>
      <c r="Q4" s="51" t="s">
        <v>26</v>
      </c>
      <c r="R4" s="48" t="s">
        <v>27</v>
      </c>
      <c r="S4" s="47" t="s">
        <v>24</v>
      </c>
      <c r="T4" s="47" t="s">
        <v>25</v>
      </c>
      <c r="U4" s="49" t="s">
        <v>26</v>
      </c>
      <c r="V4" s="48" t="s">
        <v>27</v>
      </c>
      <c r="W4" s="47" t="s">
        <v>24</v>
      </c>
      <c r="X4" s="47" t="s">
        <v>25</v>
      </c>
      <c r="Y4" s="49" t="s">
        <v>26</v>
      </c>
    </row>
    <row r="5" spans="1:25" ht="20.25" thickBot="1" thickTop="1">
      <c r="A5" s="3" t="s">
        <v>28</v>
      </c>
      <c r="B5" s="4">
        <f>B20+B55</f>
        <v>281</v>
      </c>
      <c r="C5" s="5">
        <f>C20+C55</f>
        <v>273</v>
      </c>
      <c r="D5" s="6">
        <v>67700</v>
      </c>
      <c r="E5" s="7">
        <v>-7.3</v>
      </c>
      <c r="F5" s="4">
        <f>F20+F55</f>
        <v>2</v>
      </c>
      <c r="G5" s="5">
        <f>G20+G55</f>
        <v>1</v>
      </c>
      <c r="H5" s="9">
        <v>30300</v>
      </c>
      <c r="I5" s="10">
        <v>-9.8</v>
      </c>
      <c r="J5" s="4">
        <f>J20+J55</f>
        <v>108</v>
      </c>
      <c r="K5" s="5">
        <f>K20+K55</f>
        <v>108</v>
      </c>
      <c r="L5" s="9">
        <v>126900</v>
      </c>
      <c r="M5" s="11">
        <v>-10.5</v>
      </c>
      <c r="N5" s="4">
        <f>N20+N55</f>
        <v>31</v>
      </c>
      <c r="O5" s="5">
        <f>O20+O55</f>
        <v>30</v>
      </c>
      <c r="P5" s="9">
        <v>81100</v>
      </c>
      <c r="Q5" s="12">
        <v>-8.4</v>
      </c>
      <c r="R5" s="4">
        <f>R20+R55</f>
        <v>10</v>
      </c>
      <c r="S5" s="5">
        <f>S20+S55</f>
        <v>9</v>
      </c>
      <c r="T5" s="9">
        <v>52700</v>
      </c>
      <c r="U5" s="11">
        <v>-9.4</v>
      </c>
      <c r="V5" s="4">
        <f>V20+V55</f>
        <v>17</v>
      </c>
      <c r="W5" s="5">
        <f>W20+W55</f>
        <v>16</v>
      </c>
      <c r="X5" s="9">
        <v>44200</v>
      </c>
      <c r="Y5" s="11">
        <v>-6.5</v>
      </c>
    </row>
    <row r="6" spans="1:25" ht="19.5" thickTop="1">
      <c r="A6" s="13" t="s">
        <v>29</v>
      </c>
      <c r="B6" s="14">
        <v>67</v>
      </c>
      <c r="C6" s="15">
        <v>65</v>
      </c>
      <c r="D6" s="16">
        <v>91100</v>
      </c>
      <c r="E6" s="17">
        <v>-8.1</v>
      </c>
      <c r="F6" s="14">
        <v>1</v>
      </c>
      <c r="G6" s="15">
        <v>1</v>
      </c>
      <c r="H6" s="18">
        <v>33200</v>
      </c>
      <c r="I6" s="19">
        <v>-9.8</v>
      </c>
      <c r="J6" s="20">
        <v>36</v>
      </c>
      <c r="K6" s="15">
        <v>36</v>
      </c>
      <c r="L6" s="18">
        <v>180100</v>
      </c>
      <c r="M6" s="21">
        <v>-11.2</v>
      </c>
      <c r="N6" s="14">
        <v>8</v>
      </c>
      <c r="O6" s="15">
        <v>8</v>
      </c>
      <c r="P6" s="18">
        <v>94100</v>
      </c>
      <c r="Q6" s="22">
        <v>-7.3</v>
      </c>
      <c r="R6" s="20">
        <v>4</v>
      </c>
      <c r="S6" s="15">
        <v>3</v>
      </c>
      <c r="T6" s="18">
        <v>65800</v>
      </c>
      <c r="U6" s="21">
        <v>-10.9</v>
      </c>
      <c r="V6" s="20">
        <v>4</v>
      </c>
      <c r="W6" s="15">
        <v>3</v>
      </c>
      <c r="X6" s="18">
        <v>50200</v>
      </c>
      <c r="Y6" s="21">
        <v>-7.2</v>
      </c>
    </row>
    <row r="7" spans="1:25" ht="18.75">
      <c r="A7" s="23" t="s">
        <v>30</v>
      </c>
      <c r="B7" s="24">
        <v>28</v>
      </c>
      <c r="C7" s="25">
        <v>28</v>
      </c>
      <c r="D7" s="26">
        <v>76000</v>
      </c>
      <c r="E7" s="27">
        <v>-8.1</v>
      </c>
      <c r="F7" s="24">
        <v>1</v>
      </c>
      <c r="G7" s="25">
        <v>0</v>
      </c>
      <c r="H7" s="28">
        <v>27300</v>
      </c>
      <c r="I7" s="29"/>
      <c r="J7" s="30">
        <v>10</v>
      </c>
      <c r="K7" s="25">
        <v>10</v>
      </c>
      <c r="L7" s="28">
        <v>138000</v>
      </c>
      <c r="M7" s="31">
        <v>-12.2</v>
      </c>
      <c r="N7" s="24">
        <v>5</v>
      </c>
      <c r="O7" s="25">
        <v>5</v>
      </c>
      <c r="P7" s="28">
        <v>94200</v>
      </c>
      <c r="Q7" s="32">
        <v>-11.2</v>
      </c>
      <c r="R7" s="30">
        <v>3</v>
      </c>
      <c r="S7" s="25">
        <v>3</v>
      </c>
      <c r="T7" s="28">
        <v>45000</v>
      </c>
      <c r="U7" s="31">
        <v>-10.7</v>
      </c>
      <c r="V7" s="30">
        <v>2</v>
      </c>
      <c r="W7" s="25">
        <v>2</v>
      </c>
      <c r="X7" s="28">
        <v>47200</v>
      </c>
      <c r="Y7" s="31">
        <v>-9</v>
      </c>
    </row>
    <row r="8" spans="1:25" ht="18.75">
      <c r="A8" s="23" t="s">
        <v>31</v>
      </c>
      <c r="B8" s="24">
        <v>4</v>
      </c>
      <c r="C8" s="25">
        <v>4</v>
      </c>
      <c r="D8" s="26">
        <v>106300</v>
      </c>
      <c r="E8" s="27">
        <v>-0.5</v>
      </c>
      <c r="F8" s="24"/>
      <c r="G8" s="25"/>
      <c r="H8" s="28"/>
      <c r="I8" s="29"/>
      <c r="J8" s="30">
        <v>3</v>
      </c>
      <c r="K8" s="25">
        <v>3</v>
      </c>
      <c r="L8" s="28">
        <v>215500</v>
      </c>
      <c r="M8" s="31">
        <v>-3.9</v>
      </c>
      <c r="N8" s="24"/>
      <c r="O8" s="25"/>
      <c r="P8" s="28"/>
      <c r="Q8" s="32"/>
      <c r="R8" s="30"/>
      <c r="S8" s="25"/>
      <c r="T8" s="28"/>
      <c r="U8" s="31"/>
      <c r="V8" s="30"/>
      <c r="W8" s="25"/>
      <c r="X8" s="28"/>
      <c r="Y8" s="31"/>
    </row>
    <row r="9" spans="1:25" ht="18.75">
      <c r="A9" s="23" t="s">
        <v>32</v>
      </c>
      <c r="B9" s="24">
        <v>20</v>
      </c>
      <c r="C9" s="25">
        <v>20</v>
      </c>
      <c r="D9" s="26">
        <v>52300</v>
      </c>
      <c r="E9" s="27">
        <v>-9</v>
      </c>
      <c r="F9" s="24"/>
      <c r="G9" s="25"/>
      <c r="H9" s="28"/>
      <c r="I9" s="29"/>
      <c r="J9" s="30">
        <v>4</v>
      </c>
      <c r="K9" s="25">
        <v>4</v>
      </c>
      <c r="L9" s="28">
        <v>98900</v>
      </c>
      <c r="M9" s="31">
        <v>-11.2</v>
      </c>
      <c r="N9" s="24">
        <v>1</v>
      </c>
      <c r="O9" s="25">
        <v>1</v>
      </c>
      <c r="P9" s="28">
        <v>36200</v>
      </c>
      <c r="Q9" s="32">
        <v>-7.2</v>
      </c>
      <c r="R9" s="30"/>
      <c r="S9" s="25"/>
      <c r="T9" s="28"/>
      <c r="U9" s="31"/>
      <c r="V9" s="30">
        <v>2</v>
      </c>
      <c r="W9" s="25">
        <v>2</v>
      </c>
      <c r="X9" s="28">
        <v>36600</v>
      </c>
      <c r="Y9" s="31">
        <v>-8.6</v>
      </c>
    </row>
    <row r="10" spans="1:25" ht="18.75">
      <c r="A10" s="23" t="s">
        <v>33</v>
      </c>
      <c r="B10" s="24">
        <v>5</v>
      </c>
      <c r="C10" s="25">
        <v>4</v>
      </c>
      <c r="D10" s="26">
        <v>59000</v>
      </c>
      <c r="E10" s="27">
        <v>-6.9</v>
      </c>
      <c r="F10" s="24"/>
      <c r="G10" s="25"/>
      <c r="H10" s="28"/>
      <c r="I10" s="29"/>
      <c r="J10" s="30">
        <v>3</v>
      </c>
      <c r="K10" s="25">
        <v>3</v>
      </c>
      <c r="L10" s="28">
        <v>83600</v>
      </c>
      <c r="M10" s="31">
        <v>-11</v>
      </c>
      <c r="N10" s="24"/>
      <c r="O10" s="25"/>
      <c r="P10" s="28"/>
      <c r="Q10" s="32"/>
      <c r="R10" s="30"/>
      <c r="S10" s="25"/>
      <c r="T10" s="28"/>
      <c r="U10" s="31"/>
      <c r="V10" s="30"/>
      <c r="W10" s="25"/>
      <c r="X10" s="28"/>
      <c r="Y10" s="31"/>
    </row>
    <row r="11" spans="1:25" ht="18.75">
      <c r="A11" s="23" t="s">
        <v>34</v>
      </c>
      <c r="B11" s="24">
        <v>4</v>
      </c>
      <c r="C11" s="25">
        <v>4</v>
      </c>
      <c r="D11" s="26">
        <v>40100</v>
      </c>
      <c r="E11" s="27">
        <v>-5.4</v>
      </c>
      <c r="F11" s="24"/>
      <c r="G11" s="25"/>
      <c r="H11" s="28"/>
      <c r="I11" s="29"/>
      <c r="J11" s="30">
        <v>2</v>
      </c>
      <c r="K11" s="25">
        <v>2</v>
      </c>
      <c r="L11" s="28">
        <v>105400</v>
      </c>
      <c r="M11" s="31">
        <v>-10</v>
      </c>
      <c r="N11" s="24"/>
      <c r="O11" s="25"/>
      <c r="P11" s="28"/>
      <c r="Q11" s="32"/>
      <c r="R11" s="30"/>
      <c r="S11" s="25"/>
      <c r="T11" s="28"/>
      <c r="U11" s="31"/>
      <c r="V11" s="30"/>
      <c r="W11" s="25"/>
      <c r="X11" s="28"/>
      <c r="Y11" s="31"/>
    </row>
    <row r="12" spans="1:25" ht="18.75">
      <c r="A12" s="23" t="s">
        <v>35</v>
      </c>
      <c r="B12" s="24">
        <v>3</v>
      </c>
      <c r="C12" s="25">
        <v>3</v>
      </c>
      <c r="D12" s="26">
        <v>49000</v>
      </c>
      <c r="E12" s="27">
        <v>-7</v>
      </c>
      <c r="F12" s="24"/>
      <c r="G12" s="25"/>
      <c r="H12" s="28"/>
      <c r="I12" s="29"/>
      <c r="J12" s="30">
        <v>2</v>
      </c>
      <c r="K12" s="25">
        <v>2</v>
      </c>
      <c r="L12" s="28">
        <v>83000</v>
      </c>
      <c r="M12" s="31">
        <v>-10</v>
      </c>
      <c r="N12" s="24"/>
      <c r="O12" s="25"/>
      <c r="P12" s="28"/>
      <c r="Q12" s="32"/>
      <c r="R12" s="30"/>
      <c r="S12" s="25"/>
      <c r="T12" s="28"/>
      <c r="U12" s="31"/>
      <c r="V12" s="30"/>
      <c r="W12" s="25"/>
      <c r="X12" s="28"/>
      <c r="Y12" s="31"/>
    </row>
    <row r="13" spans="1:25" ht="18.75">
      <c r="A13" s="23" t="s">
        <v>36</v>
      </c>
      <c r="B13" s="24">
        <v>3</v>
      </c>
      <c r="C13" s="25">
        <v>3</v>
      </c>
      <c r="D13" s="26">
        <v>47900</v>
      </c>
      <c r="E13" s="27">
        <v>-6.8</v>
      </c>
      <c r="F13" s="24"/>
      <c r="G13" s="25"/>
      <c r="H13" s="28"/>
      <c r="I13" s="29"/>
      <c r="J13" s="30">
        <v>2</v>
      </c>
      <c r="K13" s="25">
        <v>2</v>
      </c>
      <c r="L13" s="28">
        <v>91200</v>
      </c>
      <c r="M13" s="31">
        <v>-11.4</v>
      </c>
      <c r="N13" s="24"/>
      <c r="O13" s="25"/>
      <c r="P13" s="28"/>
      <c r="Q13" s="32"/>
      <c r="R13" s="30"/>
      <c r="S13" s="25"/>
      <c r="T13" s="28"/>
      <c r="U13" s="31"/>
      <c r="V13" s="30"/>
      <c r="W13" s="25"/>
      <c r="X13" s="28"/>
      <c r="Y13" s="31"/>
    </row>
    <row r="14" spans="1:25" ht="18.75">
      <c r="A14" s="23" t="s">
        <v>37</v>
      </c>
      <c r="B14" s="24">
        <v>12</v>
      </c>
      <c r="C14" s="25">
        <v>12</v>
      </c>
      <c r="D14" s="26">
        <v>60200</v>
      </c>
      <c r="E14" s="27">
        <v>-10</v>
      </c>
      <c r="F14" s="24"/>
      <c r="G14" s="25"/>
      <c r="H14" s="28"/>
      <c r="I14" s="29"/>
      <c r="J14" s="30">
        <v>5</v>
      </c>
      <c r="K14" s="25">
        <v>5</v>
      </c>
      <c r="L14" s="28">
        <v>96000</v>
      </c>
      <c r="M14" s="31">
        <v>-12.6</v>
      </c>
      <c r="N14" s="24">
        <v>3</v>
      </c>
      <c r="O14" s="25">
        <v>2</v>
      </c>
      <c r="P14" s="28">
        <v>64100</v>
      </c>
      <c r="Q14" s="32">
        <v>-10.1</v>
      </c>
      <c r="R14" s="30"/>
      <c r="S14" s="25"/>
      <c r="T14" s="28"/>
      <c r="U14" s="31"/>
      <c r="V14" s="30">
        <v>2</v>
      </c>
      <c r="W14" s="25">
        <v>2</v>
      </c>
      <c r="X14" s="28">
        <v>39200</v>
      </c>
      <c r="Y14" s="31">
        <v>-7.8</v>
      </c>
    </row>
    <row r="15" spans="1:25" ht="18.75">
      <c r="A15" s="23" t="s">
        <v>38</v>
      </c>
      <c r="B15" s="24">
        <v>3</v>
      </c>
      <c r="C15" s="25">
        <v>3</v>
      </c>
      <c r="D15" s="26">
        <v>40700</v>
      </c>
      <c r="E15" s="27">
        <v>-6.1</v>
      </c>
      <c r="F15" s="24"/>
      <c r="G15" s="25"/>
      <c r="H15" s="28"/>
      <c r="I15" s="29"/>
      <c r="J15" s="30">
        <v>2</v>
      </c>
      <c r="K15" s="25">
        <v>2</v>
      </c>
      <c r="L15" s="28">
        <v>88300</v>
      </c>
      <c r="M15" s="31">
        <v>-8.3</v>
      </c>
      <c r="N15" s="24"/>
      <c r="O15" s="25"/>
      <c r="P15" s="28"/>
      <c r="Q15" s="32"/>
      <c r="R15" s="30"/>
      <c r="S15" s="25"/>
      <c r="T15" s="28"/>
      <c r="U15" s="31"/>
      <c r="V15" s="30"/>
      <c r="W15" s="25"/>
      <c r="X15" s="28"/>
      <c r="Y15" s="31"/>
    </row>
    <row r="16" spans="1:25" ht="18.75">
      <c r="A16" s="23" t="s">
        <v>39</v>
      </c>
      <c r="B16" s="24">
        <v>3</v>
      </c>
      <c r="C16" s="25">
        <v>2</v>
      </c>
      <c r="D16" s="26">
        <v>55500</v>
      </c>
      <c r="E16" s="27">
        <v>-5.5</v>
      </c>
      <c r="F16" s="24"/>
      <c r="G16" s="25"/>
      <c r="H16" s="28"/>
      <c r="I16" s="29"/>
      <c r="J16" s="30">
        <v>2</v>
      </c>
      <c r="K16" s="25">
        <v>2</v>
      </c>
      <c r="L16" s="28">
        <v>90000</v>
      </c>
      <c r="M16" s="31">
        <v>-11.7</v>
      </c>
      <c r="N16" s="24"/>
      <c r="O16" s="25"/>
      <c r="P16" s="28"/>
      <c r="Q16" s="32"/>
      <c r="R16" s="30"/>
      <c r="S16" s="25"/>
      <c r="T16" s="28"/>
      <c r="U16" s="31"/>
      <c r="V16" s="30"/>
      <c r="W16" s="25"/>
      <c r="X16" s="28"/>
      <c r="Y16" s="31"/>
    </row>
    <row r="17" spans="1:25" ht="18.75">
      <c r="A17" s="23" t="s">
        <v>40</v>
      </c>
      <c r="B17" s="24">
        <v>4</v>
      </c>
      <c r="C17" s="25">
        <v>4</v>
      </c>
      <c r="D17" s="26">
        <v>51200</v>
      </c>
      <c r="E17" s="27">
        <v>-8.4</v>
      </c>
      <c r="F17" s="24"/>
      <c r="G17" s="25"/>
      <c r="H17" s="28"/>
      <c r="I17" s="29"/>
      <c r="J17" s="30">
        <v>2</v>
      </c>
      <c r="K17" s="25">
        <v>2</v>
      </c>
      <c r="L17" s="28">
        <v>95400</v>
      </c>
      <c r="M17" s="31">
        <v>-10.6</v>
      </c>
      <c r="N17" s="24"/>
      <c r="O17" s="25"/>
      <c r="P17" s="28"/>
      <c r="Q17" s="32"/>
      <c r="R17" s="30"/>
      <c r="S17" s="25"/>
      <c r="T17" s="28"/>
      <c r="U17" s="31"/>
      <c r="V17" s="30"/>
      <c r="W17" s="25"/>
      <c r="X17" s="28"/>
      <c r="Y17" s="31"/>
    </row>
    <row r="18" spans="1:25" ht="18.75">
      <c r="A18" s="23" t="s">
        <v>41</v>
      </c>
      <c r="B18" s="24">
        <v>21</v>
      </c>
      <c r="C18" s="25">
        <v>21</v>
      </c>
      <c r="D18" s="26">
        <v>77800</v>
      </c>
      <c r="E18" s="27">
        <v>-8.3</v>
      </c>
      <c r="F18" s="24"/>
      <c r="G18" s="25"/>
      <c r="H18" s="28"/>
      <c r="I18" s="29"/>
      <c r="J18" s="30">
        <v>5</v>
      </c>
      <c r="K18" s="25">
        <v>5</v>
      </c>
      <c r="L18" s="28">
        <v>114000</v>
      </c>
      <c r="M18" s="31">
        <v>-9.2</v>
      </c>
      <c r="N18" s="24"/>
      <c r="O18" s="25"/>
      <c r="P18" s="28"/>
      <c r="Q18" s="32"/>
      <c r="R18" s="30">
        <v>1</v>
      </c>
      <c r="S18" s="25">
        <v>1</v>
      </c>
      <c r="T18" s="28">
        <v>44000</v>
      </c>
      <c r="U18" s="31">
        <v>-9.8</v>
      </c>
      <c r="V18" s="30">
        <v>2</v>
      </c>
      <c r="W18" s="25">
        <v>2</v>
      </c>
      <c r="X18" s="28">
        <v>52100</v>
      </c>
      <c r="Y18" s="31">
        <v>-5.2</v>
      </c>
    </row>
    <row r="19" spans="1:25" ht="19.5" thickBot="1">
      <c r="A19" s="33" t="s">
        <v>42</v>
      </c>
      <c r="B19" s="34">
        <v>5</v>
      </c>
      <c r="C19" s="35">
        <v>4</v>
      </c>
      <c r="D19" s="36">
        <v>47000</v>
      </c>
      <c r="E19" s="37">
        <v>-8.8</v>
      </c>
      <c r="F19" s="34"/>
      <c r="G19" s="35"/>
      <c r="H19" s="38"/>
      <c r="I19" s="39"/>
      <c r="J19" s="40">
        <v>3</v>
      </c>
      <c r="K19" s="35">
        <v>3</v>
      </c>
      <c r="L19" s="38">
        <v>100000</v>
      </c>
      <c r="M19" s="41">
        <v>-11.3</v>
      </c>
      <c r="N19" s="34"/>
      <c r="O19" s="35"/>
      <c r="P19" s="38"/>
      <c r="Q19" s="42"/>
      <c r="R19" s="40"/>
      <c r="S19" s="35"/>
      <c r="T19" s="38"/>
      <c r="U19" s="41"/>
      <c r="V19" s="40"/>
      <c r="W19" s="35"/>
      <c r="X19" s="38"/>
      <c r="Y19" s="41"/>
    </row>
    <row r="20" spans="1:25" ht="20.25" thickBot="1" thickTop="1">
      <c r="A20" s="43" t="s">
        <v>43</v>
      </c>
      <c r="B20" s="4">
        <f>SUM(B6:B19)</f>
        <v>182</v>
      </c>
      <c r="C20" s="44">
        <f>SUM(C6:C19)</f>
        <v>177</v>
      </c>
      <c r="D20" s="6">
        <v>74300</v>
      </c>
      <c r="E20" s="7">
        <v>-7.9</v>
      </c>
      <c r="F20" s="4">
        <f>SUM(F6:F19)</f>
        <v>2</v>
      </c>
      <c r="G20" s="44">
        <f>SUM(G6:G19)</f>
        <v>1</v>
      </c>
      <c r="H20" s="6">
        <v>30300</v>
      </c>
      <c r="I20" s="7">
        <v>-9.8</v>
      </c>
      <c r="J20" s="4">
        <f>SUM(J6:J19)</f>
        <v>81</v>
      </c>
      <c r="K20" s="44">
        <f>SUM(K6:K19)</f>
        <v>81</v>
      </c>
      <c r="L20" s="6">
        <v>143400</v>
      </c>
      <c r="M20" s="7">
        <v>-11.7</v>
      </c>
      <c r="N20" s="4">
        <f>SUM(N6:N19)</f>
        <v>17</v>
      </c>
      <c r="O20" s="44">
        <f>SUM(O6:O19)</f>
        <v>16</v>
      </c>
      <c r="P20" s="6">
        <v>85400</v>
      </c>
      <c r="Q20" s="7">
        <v>-9.3</v>
      </c>
      <c r="R20" s="44">
        <f>SUM(R6:R19)</f>
        <v>8</v>
      </c>
      <c r="S20" s="5">
        <f>SUM(S6:S19)</f>
        <v>7</v>
      </c>
      <c r="T20" s="6">
        <v>55300</v>
      </c>
      <c r="U20" s="7">
        <v>-10.9</v>
      </c>
      <c r="V20" s="4">
        <f>SUM(V6:V19)</f>
        <v>12</v>
      </c>
      <c r="W20" s="44">
        <f>SUM(W6:W19)</f>
        <v>11</v>
      </c>
      <c r="X20" s="6">
        <v>45900</v>
      </c>
      <c r="Y20" s="7">
        <v>-7.5</v>
      </c>
    </row>
    <row r="21" spans="1:25" ht="19.5" thickTop="1">
      <c r="A21" s="13" t="s">
        <v>44</v>
      </c>
      <c r="B21" s="14">
        <v>6</v>
      </c>
      <c r="C21" s="15">
        <v>6</v>
      </c>
      <c r="D21" s="16">
        <v>56900</v>
      </c>
      <c r="E21" s="17">
        <v>-2.7</v>
      </c>
      <c r="F21" s="14"/>
      <c r="G21" s="15"/>
      <c r="H21" s="18"/>
      <c r="I21" s="19"/>
      <c r="J21" s="20"/>
      <c r="K21" s="15"/>
      <c r="L21" s="18"/>
      <c r="M21" s="21"/>
      <c r="N21" s="14"/>
      <c r="O21" s="15"/>
      <c r="P21" s="18"/>
      <c r="Q21" s="22"/>
      <c r="R21" s="20"/>
      <c r="S21" s="15"/>
      <c r="T21" s="18"/>
      <c r="U21" s="21"/>
      <c r="V21" s="20"/>
      <c r="W21" s="15"/>
      <c r="X21" s="18"/>
      <c r="Y21" s="21"/>
    </row>
    <row r="22" spans="1:25" ht="18.75">
      <c r="A22" s="23" t="s">
        <v>45</v>
      </c>
      <c r="B22" s="24">
        <v>6</v>
      </c>
      <c r="C22" s="25">
        <v>6</v>
      </c>
      <c r="D22" s="26">
        <v>82000</v>
      </c>
      <c r="E22" s="27">
        <v>-6.3</v>
      </c>
      <c r="F22" s="24"/>
      <c r="G22" s="25"/>
      <c r="H22" s="28"/>
      <c r="I22" s="29"/>
      <c r="J22" s="30">
        <v>1</v>
      </c>
      <c r="K22" s="25">
        <v>1</v>
      </c>
      <c r="L22" s="28">
        <v>137000</v>
      </c>
      <c r="M22" s="31">
        <v>-8.7</v>
      </c>
      <c r="N22" s="24">
        <v>4</v>
      </c>
      <c r="O22" s="25">
        <v>4</v>
      </c>
      <c r="P22" s="28">
        <v>75000</v>
      </c>
      <c r="Q22" s="32">
        <v>-8.8</v>
      </c>
      <c r="R22" s="30"/>
      <c r="S22" s="25"/>
      <c r="T22" s="28"/>
      <c r="U22" s="31"/>
      <c r="V22" s="30"/>
      <c r="W22" s="25"/>
      <c r="X22" s="28"/>
      <c r="Y22" s="31"/>
    </row>
    <row r="23" spans="1:25" ht="18.75">
      <c r="A23" s="23" t="s">
        <v>0</v>
      </c>
      <c r="B23" s="24">
        <v>3</v>
      </c>
      <c r="C23" s="25">
        <v>3</v>
      </c>
      <c r="D23" s="26">
        <v>78300</v>
      </c>
      <c r="E23" s="27">
        <v>-7</v>
      </c>
      <c r="F23" s="24"/>
      <c r="G23" s="25"/>
      <c r="H23" s="28"/>
      <c r="I23" s="29"/>
      <c r="J23" s="30">
        <v>1</v>
      </c>
      <c r="K23" s="25">
        <v>1</v>
      </c>
      <c r="L23" s="28">
        <v>106000</v>
      </c>
      <c r="M23" s="31">
        <v>-8.6</v>
      </c>
      <c r="N23" s="24">
        <v>4</v>
      </c>
      <c r="O23" s="25">
        <v>4</v>
      </c>
      <c r="P23" s="28">
        <v>72500</v>
      </c>
      <c r="Q23" s="32">
        <v>-7.5</v>
      </c>
      <c r="R23" s="30"/>
      <c r="S23" s="25"/>
      <c r="T23" s="28"/>
      <c r="U23" s="31"/>
      <c r="V23" s="30"/>
      <c r="W23" s="25"/>
      <c r="X23" s="28"/>
      <c r="Y23" s="31"/>
    </row>
    <row r="24" spans="1:25" ht="18.75">
      <c r="A24" s="23" t="s">
        <v>1</v>
      </c>
      <c r="B24" s="24">
        <v>4</v>
      </c>
      <c r="C24" s="25">
        <v>4</v>
      </c>
      <c r="D24" s="26">
        <v>74500</v>
      </c>
      <c r="E24" s="27">
        <v>-6.3</v>
      </c>
      <c r="F24" s="24"/>
      <c r="G24" s="25"/>
      <c r="H24" s="28"/>
      <c r="I24" s="29"/>
      <c r="J24" s="30"/>
      <c r="K24" s="25"/>
      <c r="L24" s="28"/>
      <c r="M24" s="31"/>
      <c r="N24" s="24">
        <v>2</v>
      </c>
      <c r="O24" s="25">
        <v>2</v>
      </c>
      <c r="P24" s="28">
        <v>81200</v>
      </c>
      <c r="Q24" s="32">
        <v>-5.5</v>
      </c>
      <c r="R24" s="30">
        <v>1</v>
      </c>
      <c r="S24" s="25">
        <v>1</v>
      </c>
      <c r="T24" s="28">
        <v>53500</v>
      </c>
      <c r="U24" s="31">
        <v>-2.7</v>
      </c>
      <c r="V24" s="30">
        <v>1</v>
      </c>
      <c r="W24" s="25">
        <v>1</v>
      </c>
      <c r="X24" s="28">
        <v>69600</v>
      </c>
      <c r="Y24" s="31">
        <v>-5.9</v>
      </c>
    </row>
    <row r="25" spans="1:25" ht="18.75">
      <c r="A25" s="23" t="s">
        <v>46</v>
      </c>
      <c r="B25" s="24">
        <v>2</v>
      </c>
      <c r="C25" s="25">
        <v>2</v>
      </c>
      <c r="D25" s="26">
        <v>38100</v>
      </c>
      <c r="E25" s="27">
        <v>-5.9</v>
      </c>
      <c r="F25" s="24"/>
      <c r="G25" s="25"/>
      <c r="H25" s="28"/>
      <c r="I25" s="29"/>
      <c r="J25" s="30">
        <v>1</v>
      </c>
      <c r="K25" s="25">
        <v>1</v>
      </c>
      <c r="L25" s="28">
        <v>64300</v>
      </c>
      <c r="M25" s="31">
        <v>-9.8</v>
      </c>
      <c r="N25" s="24"/>
      <c r="O25" s="25"/>
      <c r="P25" s="28"/>
      <c r="Q25" s="32"/>
      <c r="R25" s="30"/>
      <c r="S25" s="25"/>
      <c r="T25" s="28"/>
      <c r="U25" s="31"/>
      <c r="V25" s="30"/>
      <c r="W25" s="25"/>
      <c r="X25" s="28"/>
      <c r="Y25" s="31"/>
    </row>
    <row r="26" spans="1:25" ht="18.75">
      <c r="A26" s="23" t="s">
        <v>47</v>
      </c>
      <c r="B26" s="24">
        <v>2</v>
      </c>
      <c r="C26" s="25">
        <v>2</v>
      </c>
      <c r="D26" s="26">
        <v>39000</v>
      </c>
      <c r="E26" s="27">
        <v>-4.8</v>
      </c>
      <c r="F26" s="24"/>
      <c r="G26" s="25"/>
      <c r="H26" s="28"/>
      <c r="I26" s="29"/>
      <c r="J26" s="30">
        <v>1</v>
      </c>
      <c r="K26" s="25">
        <v>1</v>
      </c>
      <c r="L26" s="28">
        <v>63800</v>
      </c>
      <c r="M26" s="31">
        <v>-8.6</v>
      </c>
      <c r="N26" s="24"/>
      <c r="O26" s="25"/>
      <c r="P26" s="28"/>
      <c r="Q26" s="32"/>
      <c r="R26" s="30"/>
      <c r="S26" s="25"/>
      <c r="T26" s="28"/>
      <c r="U26" s="31"/>
      <c r="V26" s="30"/>
      <c r="W26" s="25"/>
      <c r="X26" s="28"/>
      <c r="Y26" s="31"/>
    </row>
    <row r="27" spans="1:25" ht="18.75">
      <c r="A27" s="23" t="s">
        <v>2</v>
      </c>
      <c r="B27" s="24">
        <v>2</v>
      </c>
      <c r="C27" s="25">
        <v>2</v>
      </c>
      <c r="D27" s="26">
        <v>32500</v>
      </c>
      <c r="E27" s="27">
        <v>-4.9</v>
      </c>
      <c r="F27" s="24"/>
      <c r="G27" s="25"/>
      <c r="H27" s="28"/>
      <c r="I27" s="29"/>
      <c r="J27" s="30">
        <v>1</v>
      </c>
      <c r="K27" s="25">
        <v>1</v>
      </c>
      <c r="L27" s="28">
        <v>78300</v>
      </c>
      <c r="M27" s="31">
        <v>-9.8</v>
      </c>
      <c r="N27" s="24"/>
      <c r="O27" s="25"/>
      <c r="P27" s="28"/>
      <c r="Q27" s="32"/>
      <c r="R27" s="30"/>
      <c r="S27" s="25"/>
      <c r="T27" s="28"/>
      <c r="U27" s="31"/>
      <c r="V27" s="30"/>
      <c r="W27" s="25"/>
      <c r="X27" s="28"/>
      <c r="Y27" s="31"/>
    </row>
    <row r="28" spans="1:25" ht="18.75">
      <c r="A28" s="23" t="s">
        <v>3</v>
      </c>
      <c r="B28" s="24">
        <v>2</v>
      </c>
      <c r="C28" s="25">
        <v>2</v>
      </c>
      <c r="D28" s="26">
        <v>33100</v>
      </c>
      <c r="E28" s="27">
        <v>-6.2</v>
      </c>
      <c r="F28" s="24"/>
      <c r="G28" s="25"/>
      <c r="H28" s="28"/>
      <c r="I28" s="29"/>
      <c r="J28" s="30">
        <v>1</v>
      </c>
      <c r="K28" s="25">
        <v>1</v>
      </c>
      <c r="L28" s="28">
        <v>80700</v>
      </c>
      <c r="M28" s="31">
        <v>-10.4</v>
      </c>
      <c r="N28" s="24"/>
      <c r="O28" s="25"/>
      <c r="P28" s="28"/>
      <c r="Q28" s="32"/>
      <c r="R28" s="30"/>
      <c r="S28" s="25"/>
      <c r="T28" s="28"/>
      <c r="U28" s="31"/>
      <c r="V28" s="30"/>
      <c r="W28" s="25"/>
      <c r="X28" s="28"/>
      <c r="Y28" s="31"/>
    </row>
    <row r="29" spans="1:25" ht="18.75">
      <c r="A29" s="23" t="s">
        <v>48</v>
      </c>
      <c r="B29" s="24">
        <v>7</v>
      </c>
      <c r="C29" s="25">
        <v>7</v>
      </c>
      <c r="D29" s="26">
        <v>60300</v>
      </c>
      <c r="E29" s="27">
        <v>-6.5</v>
      </c>
      <c r="F29" s="24"/>
      <c r="G29" s="25"/>
      <c r="H29" s="28"/>
      <c r="I29" s="29"/>
      <c r="J29" s="30">
        <v>1</v>
      </c>
      <c r="K29" s="25">
        <v>1</v>
      </c>
      <c r="L29" s="28">
        <v>79500</v>
      </c>
      <c r="M29" s="31">
        <v>-10.7</v>
      </c>
      <c r="N29" s="24">
        <v>2</v>
      </c>
      <c r="O29" s="25">
        <v>2</v>
      </c>
      <c r="P29" s="28">
        <v>74600</v>
      </c>
      <c r="Q29" s="32">
        <v>-8.8</v>
      </c>
      <c r="R29" s="30"/>
      <c r="S29" s="25"/>
      <c r="T29" s="28"/>
      <c r="U29" s="31"/>
      <c r="V29" s="30">
        <v>1</v>
      </c>
      <c r="W29" s="25">
        <v>1</v>
      </c>
      <c r="X29" s="28">
        <v>24500</v>
      </c>
      <c r="Y29" s="31">
        <v>-3.2</v>
      </c>
    </row>
    <row r="30" spans="1:25" ht="18.75">
      <c r="A30" s="23" t="s">
        <v>49</v>
      </c>
      <c r="B30" s="24">
        <v>2</v>
      </c>
      <c r="C30" s="25">
        <v>2</v>
      </c>
      <c r="D30" s="26">
        <v>40100</v>
      </c>
      <c r="E30" s="27">
        <v>-6.1</v>
      </c>
      <c r="F30" s="24"/>
      <c r="G30" s="25"/>
      <c r="H30" s="28"/>
      <c r="I30" s="29"/>
      <c r="J30" s="30">
        <v>1</v>
      </c>
      <c r="K30" s="25">
        <v>1</v>
      </c>
      <c r="L30" s="28">
        <v>82500</v>
      </c>
      <c r="M30" s="31">
        <v>-10.8</v>
      </c>
      <c r="N30" s="24"/>
      <c r="O30" s="25"/>
      <c r="P30" s="28"/>
      <c r="Q30" s="32"/>
      <c r="R30" s="30"/>
      <c r="S30" s="25"/>
      <c r="T30" s="28"/>
      <c r="U30" s="31"/>
      <c r="V30" s="30"/>
      <c r="W30" s="25"/>
      <c r="X30" s="28"/>
      <c r="Y30" s="31"/>
    </row>
    <row r="31" spans="1:25" ht="18.75">
      <c r="A31" s="23" t="s">
        <v>50</v>
      </c>
      <c r="B31" s="24">
        <v>3</v>
      </c>
      <c r="C31" s="25">
        <v>2</v>
      </c>
      <c r="D31" s="26">
        <v>59900</v>
      </c>
      <c r="E31" s="27">
        <v>-7.4</v>
      </c>
      <c r="F31" s="24"/>
      <c r="G31" s="25"/>
      <c r="H31" s="28"/>
      <c r="I31" s="29"/>
      <c r="J31" s="30">
        <v>1</v>
      </c>
      <c r="K31" s="25">
        <v>1</v>
      </c>
      <c r="L31" s="28">
        <v>74400</v>
      </c>
      <c r="M31" s="31">
        <v>-5.2</v>
      </c>
      <c r="N31" s="24"/>
      <c r="O31" s="25"/>
      <c r="P31" s="28"/>
      <c r="Q31" s="32"/>
      <c r="R31" s="30"/>
      <c r="S31" s="25"/>
      <c r="T31" s="28"/>
      <c r="U31" s="31"/>
      <c r="V31" s="30">
        <v>1</v>
      </c>
      <c r="W31" s="25">
        <v>1</v>
      </c>
      <c r="X31" s="28">
        <v>36600</v>
      </c>
      <c r="Y31" s="31">
        <v>-4.2</v>
      </c>
    </row>
    <row r="32" spans="1:25" ht="18.75">
      <c r="A32" s="23" t="s">
        <v>4</v>
      </c>
      <c r="B32" s="24">
        <v>2</v>
      </c>
      <c r="C32" s="25">
        <v>2</v>
      </c>
      <c r="D32" s="26">
        <v>32300</v>
      </c>
      <c r="E32" s="27">
        <v>-5.8</v>
      </c>
      <c r="F32" s="24"/>
      <c r="G32" s="25"/>
      <c r="H32" s="28"/>
      <c r="I32" s="29"/>
      <c r="J32" s="30">
        <v>1</v>
      </c>
      <c r="K32" s="25">
        <v>1</v>
      </c>
      <c r="L32" s="28">
        <v>40900</v>
      </c>
      <c r="M32" s="31">
        <v>-7.5</v>
      </c>
      <c r="N32" s="24"/>
      <c r="O32" s="25"/>
      <c r="P32" s="28"/>
      <c r="Q32" s="32"/>
      <c r="R32" s="30"/>
      <c r="S32" s="25"/>
      <c r="T32" s="28"/>
      <c r="U32" s="31"/>
      <c r="V32" s="30"/>
      <c r="W32" s="25"/>
      <c r="X32" s="28"/>
      <c r="Y32" s="31"/>
    </row>
    <row r="33" spans="1:25" ht="18.75">
      <c r="A33" s="23" t="s">
        <v>5</v>
      </c>
      <c r="B33" s="24">
        <v>4</v>
      </c>
      <c r="C33" s="25">
        <v>4</v>
      </c>
      <c r="D33" s="26">
        <v>60600</v>
      </c>
      <c r="E33" s="27">
        <v>-4.1</v>
      </c>
      <c r="F33" s="24"/>
      <c r="G33" s="25"/>
      <c r="H33" s="28"/>
      <c r="I33" s="29"/>
      <c r="J33" s="30"/>
      <c r="K33" s="25"/>
      <c r="L33" s="28"/>
      <c r="M33" s="31"/>
      <c r="N33" s="24"/>
      <c r="O33" s="25"/>
      <c r="P33" s="28"/>
      <c r="Q33" s="32"/>
      <c r="R33" s="30">
        <v>1</v>
      </c>
      <c r="S33" s="25">
        <v>1</v>
      </c>
      <c r="T33" s="28">
        <v>30900</v>
      </c>
      <c r="U33" s="31">
        <v>-7.2</v>
      </c>
      <c r="V33" s="30"/>
      <c r="W33" s="25"/>
      <c r="X33" s="28"/>
      <c r="Y33" s="31"/>
    </row>
    <row r="34" spans="1:25" ht="18.75">
      <c r="A34" s="23" t="s">
        <v>6</v>
      </c>
      <c r="B34" s="24">
        <v>3</v>
      </c>
      <c r="C34" s="25">
        <v>2</v>
      </c>
      <c r="D34" s="26">
        <v>61800</v>
      </c>
      <c r="E34" s="27">
        <v>-6.4</v>
      </c>
      <c r="F34" s="24"/>
      <c r="G34" s="25"/>
      <c r="H34" s="28"/>
      <c r="I34" s="29"/>
      <c r="J34" s="30">
        <v>1</v>
      </c>
      <c r="K34" s="25">
        <v>1</v>
      </c>
      <c r="L34" s="28">
        <v>87500</v>
      </c>
      <c r="M34" s="31">
        <v>-11</v>
      </c>
      <c r="N34" s="24"/>
      <c r="O34" s="25"/>
      <c r="P34" s="28"/>
      <c r="Q34" s="32"/>
      <c r="R34" s="30"/>
      <c r="S34" s="25"/>
      <c r="T34" s="28"/>
      <c r="U34" s="31"/>
      <c r="V34" s="30"/>
      <c r="W34" s="25"/>
      <c r="X34" s="28"/>
      <c r="Y34" s="31"/>
    </row>
    <row r="35" spans="1:25" ht="18.75">
      <c r="A35" s="23" t="s">
        <v>7</v>
      </c>
      <c r="B35" s="24">
        <v>2</v>
      </c>
      <c r="C35" s="25">
        <v>2</v>
      </c>
      <c r="D35" s="26">
        <v>46400</v>
      </c>
      <c r="E35" s="27">
        <v>-6.8</v>
      </c>
      <c r="F35" s="24"/>
      <c r="G35" s="25"/>
      <c r="H35" s="28"/>
      <c r="I35" s="29"/>
      <c r="J35" s="30">
        <v>1</v>
      </c>
      <c r="K35" s="25">
        <v>1</v>
      </c>
      <c r="L35" s="28">
        <v>61300</v>
      </c>
      <c r="M35" s="31">
        <v>-9.9</v>
      </c>
      <c r="N35" s="24"/>
      <c r="O35" s="25"/>
      <c r="P35" s="28"/>
      <c r="Q35" s="32"/>
      <c r="R35" s="30"/>
      <c r="S35" s="25"/>
      <c r="T35" s="28"/>
      <c r="U35" s="31"/>
      <c r="V35" s="30"/>
      <c r="W35" s="25"/>
      <c r="X35" s="28"/>
      <c r="Y35" s="31"/>
    </row>
    <row r="36" spans="1:25" ht="18.75">
      <c r="A36" s="23" t="s">
        <v>51</v>
      </c>
      <c r="B36" s="24">
        <v>2</v>
      </c>
      <c r="C36" s="25">
        <v>2</v>
      </c>
      <c r="D36" s="26">
        <v>42900</v>
      </c>
      <c r="E36" s="27">
        <v>-8.5</v>
      </c>
      <c r="F36" s="24"/>
      <c r="G36" s="25"/>
      <c r="H36" s="28"/>
      <c r="I36" s="29"/>
      <c r="J36" s="30">
        <v>1</v>
      </c>
      <c r="K36" s="25">
        <v>1</v>
      </c>
      <c r="L36" s="28">
        <v>63400</v>
      </c>
      <c r="M36" s="31">
        <v>-9.4</v>
      </c>
      <c r="N36" s="24"/>
      <c r="O36" s="25"/>
      <c r="P36" s="28"/>
      <c r="Q36" s="32"/>
      <c r="R36" s="30"/>
      <c r="S36" s="25"/>
      <c r="T36" s="28"/>
      <c r="U36" s="31"/>
      <c r="V36" s="30"/>
      <c r="W36" s="25"/>
      <c r="X36" s="28"/>
      <c r="Y36" s="31"/>
    </row>
    <row r="37" spans="1:25" ht="18.75">
      <c r="A37" s="23" t="s">
        <v>52</v>
      </c>
      <c r="B37" s="24">
        <v>2</v>
      </c>
      <c r="C37" s="25">
        <v>2</v>
      </c>
      <c r="D37" s="26">
        <v>47600</v>
      </c>
      <c r="E37" s="27">
        <v>-6.4</v>
      </c>
      <c r="F37" s="24"/>
      <c r="G37" s="25"/>
      <c r="H37" s="28"/>
      <c r="I37" s="29"/>
      <c r="J37" s="30"/>
      <c r="K37" s="25"/>
      <c r="L37" s="28"/>
      <c r="M37" s="31"/>
      <c r="N37" s="24"/>
      <c r="O37" s="25"/>
      <c r="P37" s="28"/>
      <c r="Q37" s="32"/>
      <c r="R37" s="30"/>
      <c r="S37" s="25"/>
      <c r="T37" s="28"/>
      <c r="U37" s="31"/>
      <c r="V37" s="30"/>
      <c r="W37" s="25"/>
      <c r="X37" s="28"/>
      <c r="Y37" s="31"/>
    </row>
    <row r="38" spans="1:25" ht="18.75">
      <c r="A38" s="23" t="s">
        <v>8</v>
      </c>
      <c r="B38" s="24">
        <v>4</v>
      </c>
      <c r="C38" s="25">
        <v>4</v>
      </c>
      <c r="D38" s="26">
        <v>71300</v>
      </c>
      <c r="E38" s="27">
        <v>-11.7</v>
      </c>
      <c r="F38" s="24"/>
      <c r="G38" s="25"/>
      <c r="H38" s="28"/>
      <c r="I38" s="29"/>
      <c r="J38" s="30">
        <v>1</v>
      </c>
      <c r="K38" s="25">
        <v>1</v>
      </c>
      <c r="L38" s="28">
        <v>77800</v>
      </c>
      <c r="M38" s="31">
        <v>-13.6</v>
      </c>
      <c r="N38" s="24"/>
      <c r="O38" s="25"/>
      <c r="P38" s="28"/>
      <c r="Q38" s="32"/>
      <c r="R38" s="30"/>
      <c r="S38" s="25"/>
      <c r="T38" s="28"/>
      <c r="U38" s="31"/>
      <c r="V38" s="30"/>
      <c r="W38" s="25"/>
      <c r="X38" s="28"/>
      <c r="Y38" s="31"/>
    </row>
    <row r="39" spans="1:25" ht="18.75">
      <c r="A39" s="23" t="s">
        <v>53</v>
      </c>
      <c r="B39" s="24">
        <v>9</v>
      </c>
      <c r="C39" s="25">
        <v>8</v>
      </c>
      <c r="D39" s="26">
        <v>72200</v>
      </c>
      <c r="E39" s="27">
        <v>-7.7</v>
      </c>
      <c r="F39" s="24"/>
      <c r="G39" s="25"/>
      <c r="H39" s="28"/>
      <c r="I39" s="29"/>
      <c r="J39" s="30">
        <v>2</v>
      </c>
      <c r="K39" s="25">
        <v>2</v>
      </c>
      <c r="L39" s="28">
        <v>115000</v>
      </c>
      <c r="M39" s="31">
        <v>-10.9</v>
      </c>
      <c r="N39" s="24">
        <v>2</v>
      </c>
      <c r="O39" s="25">
        <v>2</v>
      </c>
      <c r="P39" s="28">
        <v>80600</v>
      </c>
      <c r="Q39" s="32">
        <v>-8.8</v>
      </c>
      <c r="R39" s="30"/>
      <c r="S39" s="25"/>
      <c r="T39" s="28"/>
      <c r="U39" s="31"/>
      <c r="V39" s="30"/>
      <c r="W39" s="25"/>
      <c r="X39" s="28"/>
      <c r="Y39" s="31"/>
    </row>
    <row r="40" spans="1:25" ht="18.75">
      <c r="A40" s="23" t="s">
        <v>54</v>
      </c>
      <c r="B40" s="24">
        <v>3</v>
      </c>
      <c r="C40" s="25">
        <v>3</v>
      </c>
      <c r="D40" s="26">
        <v>61200</v>
      </c>
      <c r="E40" s="27">
        <v>-7.4</v>
      </c>
      <c r="F40" s="24"/>
      <c r="G40" s="25"/>
      <c r="H40" s="28"/>
      <c r="I40" s="29"/>
      <c r="J40" s="30"/>
      <c r="K40" s="25"/>
      <c r="L40" s="28"/>
      <c r="M40" s="31"/>
      <c r="N40" s="24"/>
      <c r="O40" s="25"/>
      <c r="P40" s="28"/>
      <c r="Q40" s="32"/>
      <c r="R40" s="30"/>
      <c r="S40" s="25"/>
      <c r="T40" s="28"/>
      <c r="U40" s="31"/>
      <c r="V40" s="30">
        <v>1</v>
      </c>
      <c r="W40" s="25">
        <v>1</v>
      </c>
      <c r="X40" s="28">
        <v>31400</v>
      </c>
      <c r="Y40" s="31">
        <v>-1.3</v>
      </c>
    </row>
    <row r="41" spans="1:25" ht="18.75">
      <c r="A41" s="23" t="s">
        <v>9</v>
      </c>
      <c r="B41" s="24">
        <v>3</v>
      </c>
      <c r="C41" s="25">
        <v>3</v>
      </c>
      <c r="D41" s="26">
        <v>63700</v>
      </c>
      <c r="E41" s="27">
        <v>-8.7</v>
      </c>
      <c r="F41" s="24"/>
      <c r="G41" s="25"/>
      <c r="H41" s="28"/>
      <c r="I41" s="29"/>
      <c r="J41" s="30"/>
      <c r="K41" s="25"/>
      <c r="L41" s="28"/>
      <c r="M41" s="31"/>
      <c r="N41" s="24"/>
      <c r="O41" s="25"/>
      <c r="P41" s="28"/>
      <c r="Q41" s="32"/>
      <c r="R41" s="30"/>
      <c r="S41" s="25"/>
      <c r="T41" s="28"/>
      <c r="U41" s="31"/>
      <c r="V41" s="30">
        <v>1</v>
      </c>
      <c r="W41" s="25">
        <v>1</v>
      </c>
      <c r="X41" s="28">
        <v>38400</v>
      </c>
      <c r="Y41" s="31">
        <v>-6.8</v>
      </c>
    </row>
    <row r="42" spans="1:25" ht="18.75">
      <c r="A42" s="23" t="s">
        <v>10</v>
      </c>
      <c r="B42" s="24">
        <v>2</v>
      </c>
      <c r="C42" s="25">
        <v>2</v>
      </c>
      <c r="D42" s="26">
        <v>40900</v>
      </c>
      <c r="E42" s="27">
        <v>-6.1</v>
      </c>
      <c r="F42" s="24"/>
      <c r="G42" s="25"/>
      <c r="H42" s="28"/>
      <c r="I42" s="29"/>
      <c r="J42" s="30">
        <v>1</v>
      </c>
      <c r="K42" s="25">
        <v>1</v>
      </c>
      <c r="L42" s="28">
        <v>98200</v>
      </c>
      <c r="M42" s="31">
        <v>-8.2</v>
      </c>
      <c r="N42" s="24"/>
      <c r="O42" s="25"/>
      <c r="P42" s="28"/>
      <c r="Q42" s="32"/>
      <c r="R42" s="30"/>
      <c r="S42" s="25"/>
      <c r="T42" s="28"/>
      <c r="U42" s="31"/>
      <c r="V42" s="30"/>
      <c r="W42" s="25"/>
      <c r="X42" s="28"/>
      <c r="Y42" s="31"/>
    </row>
    <row r="43" spans="1:25" ht="18.75">
      <c r="A43" s="23" t="s">
        <v>11</v>
      </c>
      <c r="B43" s="24">
        <v>2</v>
      </c>
      <c r="C43" s="25">
        <v>2</v>
      </c>
      <c r="D43" s="26">
        <v>30500</v>
      </c>
      <c r="E43" s="27">
        <v>-1.8</v>
      </c>
      <c r="F43" s="24"/>
      <c r="G43" s="25"/>
      <c r="H43" s="28"/>
      <c r="I43" s="29"/>
      <c r="J43" s="30">
        <v>1</v>
      </c>
      <c r="K43" s="25">
        <v>1</v>
      </c>
      <c r="L43" s="28">
        <v>53500</v>
      </c>
      <c r="M43" s="31">
        <v>-6.6</v>
      </c>
      <c r="N43" s="24"/>
      <c r="O43" s="25"/>
      <c r="P43" s="28"/>
      <c r="Q43" s="32"/>
      <c r="R43" s="30"/>
      <c r="S43" s="25"/>
      <c r="T43" s="28"/>
      <c r="U43" s="31"/>
      <c r="V43" s="30"/>
      <c r="W43" s="25"/>
      <c r="X43" s="28"/>
      <c r="Y43" s="31"/>
    </row>
    <row r="44" spans="1:25" ht="18.75">
      <c r="A44" s="23" t="s">
        <v>12</v>
      </c>
      <c r="B44" s="24">
        <v>2</v>
      </c>
      <c r="C44" s="25">
        <v>2</v>
      </c>
      <c r="D44" s="26">
        <v>75600</v>
      </c>
      <c r="E44" s="27">
        <v>-2.2</v>
      </c>
      <c r="F44" s="24"/>
      <c r="G44" s="25"/>
      <c r="H44" s="28"/>
      <c r="I44" s="29"/>
      <c r="J44" s="30">
        <v>1</v>
      </c>
      <c r="K44" s="25">
        <v>1</v>
      </c>
      <c r="L44" s="28">
        <v>125000</v>
      </c>
      <c r="M44" s="31">
        <v>-8.1</v>
      </c>
      <c r="N44" s="24"/>
      <c r="O44" s="25"/>
      <c r="P44" s="28"/>
      <c r="Q44" s="32"/>
      <c r="R44" s="30"/>
      <c r="S44" s="25"/>
      <c r="T44" s="28"/>
      <c r="U44" s="31"/>
      <c r="V44" s="30"/>
      <c r="W44" s="25"/>
      <c r="X44" s="28"/>
      <c r="Y44" s="31"/>
    </row>
    <row r="45" spans="1:25" ht="18.75">
      <c r="A45" s="23" t="s">
        <v>13</v>
      </c>
      <c r="B45" s="24">
        <v>2</v>
      </c>
      <c r="C45" s="25">
        <v>2</v>
      </c>
      <c r="D45" s="26">
        <v>45700</v>
      </c>
      <c r="E45" s="27">
        <v>-6.2</v>
      </c>
      <c r="F45" s="24"/>
      <c r="G45" s="25"/>
      <c r="H45" s="28"/>
      <c r="I45" s="29"/>
      <c r="J45" s="30">
        <v>1</v>
      </c>
      <c r="K45" s="25">
        <v>1</v>
      </c>
      <c r="L45" s="28">
        <v>66500</v>
      </c>
      <c r="M45" s="31">
        <v>-10.4</v>
      </c>
      <c r="N45" s="24"/>
      <c r="O45" s="25"/>
      <c r="P45" s="28"/>
      <c r="Q45" s="32"/>
      <c r="R45" s="30"/>
      <c r="S45" s="25"/>
      <c r="T45" s="28"/>
      <c r="U45" s="31"/>
      <c r="V45" s="30"/>
      <c r="W45" s="25"/>
      <c r="X45" s="28"/>
      <c r="Y45" s="31"/>
    </row>
    <row r="46" spans="1:25" ht="18.75">
      <c r="A46" s="23" t="s">
        <v>55</v>
      </c>
      <c r="B46" s="24">
        <v>2</v>
      </c>
      <c r="C46" s="25">
        <v>2</v>
      </c>
      <c r="D46" s="26">
        <v>30800</v>
      </c>
      <c r="E46" s="27">
        <v>-2.3</v>
      </c>
      <c r="F46" s="24"/>
      <c r="G46" s="25"/>
      <c r="H46" s="28"/>
      <c r="I46" s="29"/>
      <c r="J46" s="30">
        <v>1</v>
      </c>
      <c r="K46" s="25">
        <v>1</v>
      </c>
      <c r="L46" s="28">
        <v>46000</v>
      </c>
      <c r="M46" s="31">
        <v>-7.4</v>
      </c>
      <c r="N46" s="24"/>
      <c r="O46" s="25"/>
      <c r="P46" s="28"/>
      <c r="Q46" s="32"/>
      <c r="R46" s="30"/>
      <c r="S46" s="25"/>
      <c r="T46" s="28"/>
      <c r="U46" s="31"/>
      <c r="V46" s="30"/>
      <c r="W46" s="25"/>
      <c r="X46" s="28"/>
      <c r="Y46" s="31"/>
    </row>
    <row r="47" spans="1:25" ht="18.75">
      <c r="A47" s="23" t="s">
        <v>56</v>
      </c>
      <c r="B47" s="24">
        <v>2</v>
      </c>
      <c r="C47" s="25">
        <v>2</v>
      </c>
      <c r="D47" s="26">
        <v>40200</v>
      </c>
      <c r="E47" s="27">
        <v>-4.5</v>
      </c>
      <c r="F47" s="24"/>
      <c r="G47" s="25"/>
      <c r="H47" s="28"/>
      <c r="I47" s="29"/>
      <c r="J47" s="30">
        <v>1</v>
      </c>
      <c r="K47" s="25">
        <v>1</v>
      </c>
      <c r="L47" s="28">
        <v>48000</v>
      </c>
      <c r="M47" s="31">
        <v>-6.4</v>
      </c>
      <c r="N47" s="24"/>
      <c r="O47" s="25"/>
      <c r="P47" s="28"/>
      <c r="Q47" s="32"/>
      <c r="R47" s="30"/>
      <c r="S47" s="25"/>
      <c r="T47" s="28"/>
      <c r="U47" s="31"/>
      <c r="V47" s="30"/>
      <c r="W47" s="25"/>
      <c r="X47" s="28"/>
      <c r="Y47" s="31"/>
    </row>
    <row r="48" spans="1:25" ht="18.75">
      <c r="A48" s="23" t="s">
        <v>57</v>
      </c>
      <c r="B48" s="24">
        <v>2</v>
      </c>
      <c r="C48" s="25">
        <v>2</v>
      </c>
      <c r="D48" s="26">
        <v>24300</v>
      </c>
      <c r="E48" s="27">
        <v>-5.7</v>
      </c>
      <c r="F48" s="24"/>
      <c r="G48" s="25"/>
      <c r="H48" s="28"/>
      <c r="I48" s="29"/>
      <c r="J48" s="30">
        <v>1</v>
      </c>
      <c r="K48" s="25">
        <v>1</v>
      </c>
      <c r="L48" s="28">
        <v>39300</v>
      </c>
      <c r="M48" s="31">
        <v>-10.1</v>
      </c>
      <c r="N48" s="24"/>
      <c r="O48" s="25"/>
      <c r="P48" s="28"/>
      <c r="Q48" s="32"/>
      <c r="R48" s="30"/>
      <c r="S48" s="25"/>
      <c r="T48" s="28"/>
      <c r="U48" s="31"/>
      <c r="V48" s="30"/>
      <c r="W48" s="25"/>
      <c r="X48" s="28"/>
      <c r="Y48" s="31"/>
    </row>
    <row r="49" spans="1:25" ht="18.75">
      <c r="A49" s="23" t="s">
        <v>14</v>
      </c>
      <c r="B49" s="24">
        <v>2</v>
      </c>
      <c r="C49" s="25">
        <v>2</v>
      </c>
      <c r="D49" s="26">
        <v>34000</v>
      </c>
      <c r="E49" s="27">
        <v>-10.4</v>
      </c>
      <c r="F49" s="24"/>
      <c r="G49" s="25"/>
      <c r="H49" s="28"/>
      <c r="I49" s="29"/>
      <c r="J49" s="30">
        <v>1</v>
      </c>
      <c r="K49" s="25">
        <v>1</v>
      </c>
      <c r="L49" s="28">
        <v>49700</v>
      </c>
      <c r="M49" s="31">
        <v>-10.5</v>
      </c>
      <c r="N49" s="24"/>
      <c r="O49" s="25"/>
      <c r="P49" s="28"/>
      <c r="Q49" s="32"/>
      <c r="R49" s="30"/>
      <c r="S49" s="25"/>
      <c r="T49" s="28"/>
      <c r="U49" s="31"/>
      <c r="V49" s="30"/>
      <c r="W49" s="25"/>
      <c r="X49" s="28"/>
      <c r="Y49" s="31"/>
    </row>
    <row r="50" spans="1:25" ht="18.75">
      <c r="A50" s="23" t="s">
        <v>15</v>
      </c>
      <c r="B50" s="24">
        <v>2</v>
      </c>
      <c r="C50" s="25">
        <v>2</v>
      </c>
      <c r="D50" s="26">
        <v>22300</v>
      </c>
      <c r="E50" s="27">
        <v>-4.3</v>
      </c>
      <c r="F50" s="24"/>
      <c r="G50" s="25"/>
      <c r="H50" s="28"/>
      <c r="I50" s="29"/>
      <c r="J50" s="30">
        <v>1</v>
      </c>
      <c r="K50" s="25">
        <v>1</v>
      </c>
      <c r="L50" s="28">
        <v>32900</v>
      </c>
      <c r="M50" s="31">
        <v>-5.5</v>
      </c>
      <c r="N50" s="24"/>
      <c r="O50" s="25"/>
      <c r="P50" s="28"/>
      <c r="Q50" s="32"/>
      <c r="R50" s="30"/>
      <c r="S50" s="25"/>
      <c r="T50" s="28"/>
      <c r="U50" s="31"/>
      <c r="V50" s="30"/>
      <c r="W50" s="25"/>
      <c r="X50" s="28"/>
      <c r="Y50" s="31"/>
    </row>
    <row r="51" spans="1:25" ht="18.75">
      <c r="A51" s="23" t="s">
        <v>16</v>
      </c>
      <c r="B51" s="24">
        <v>2</v>
      </c>
      <c r="C51" s="25">
        <v>2</v>
      </c>
      <c r="D51" s="26">
        <v>39100</v>
      </c>
      <c r="E51" s="27">
        <v>-8.7</v>
      </c>
      <c r="F51" s="24"/>
      <c r="G51" s="25"/>
      <c r="H51" s="28"/>
      <c r="I51" s="29"/>
      <c r="J51" s="30">
        <v>1</v>
      </c>
      <c r="K51" s="25">
        <v>1</v>
      </c>
      <c r="L51" s="28">
        <v>58500</v>
      </c>
      <c r="M51" s="31">
        <v>-9.2</v>
      </c>
      <c r="N51" s="24"/>
      <c r="O51" s="25"/>
      <c r="P51" s="28"/>
      <c r="Q51" s="32"/>
      <c r="R51" s="30"/>
      <c r="S51" s="25"/>
      <c r="T51" s="28"/>
      <c r="U51" s="31"/>
      <c r="V51" s="30"/>
      <c r="W51" s="25"/>
      <c r="X51" s="28"/>
      <c r="Y51" s="31"/>
    </row>
    <row r="52" spans="1:25" ht="18.75">
      <c r="A52" s="23" t="s">
        <v>58</v>
      </c>
      <c r="B52" s="24">
        <v>2</v>
      </c>
      <c r="C52" s="25">
        <v>2</v>
      </c>
      <c r="D52" s="26">
        <v>44300</v>
      </c>
      <c r="E52" s="27">
        <v>-1.9</v>
      </c>
      <c r="F52" s="24"/>
      <c r="G52" s="25"/>
      <c r="H52" s="28"/>
      <c r="I52" s="29"/>
      <c r="J52" s="30">
        <v>1</v>
      </c>
      <c r="K52" s="25">
        <v>1</v>
      </c>
      <c r="L52" s="28">
        <v>146000</v>
      </c>
      <c r="M52" s="31">
        <v>-9.3</v>
      </c>
      <c r="N52" s="24"/>
      <c r="O52" s="25"/>
      <c r="P52" s="28"/>
      <c r="Q52" s="32"/>
      <c r="R52" s="30"/>
      <c r="S52" s="25"/>
      <c r="T52" s="28"/>
      <c r="U52" s="31"/>
      <c r="V52" s="30"/>
      <c r="W52" s="25"/>
      <c r="X52" s="28"/>
      <c r="Y52" s="31"/>
    </row>
    <row r="53" spans="1:25" ht="18.75">
      <c r="A53" s="23" t="s">
        <v>17</v>
      </c>
      <c r="B53" s="24">
        <v>2</v>
      </c>
      <c r="C53" s="25">
        <v>2</v>
      </c>
      <c r="D53" s="26">
        <v>75800</v>
      </c>
      <c r="E53" s="27">
        <v>-0.5</v>
      </c>
      <c r="F53" s="24"/>
      <c r="G53" s="25"/>
      <c r="H53" s="28"/>
      <c r="I53" s="29"/>
      <c r="J53" s="30"/>
      <c r="K53" s="25"/>
      <c r="L53" s="28"/>
      <c r="M53" s="31"/>
      <c r="N53" s="24"/>
      <c r="O53" s="25"/>
      <c r="P53" s="28"/>
      <c r="Q53" s="32"/>
      <c r="R53" s="30"/>
      <c r="S53" s="25"/>
      <c r="T53" s="28"/>
      <c r="U53" s="31"/>
      <c r="V53" s="30"/>
      <c r="W53" s="25"/>
      <c r="X53" s="28"/>
      <c r="Y53" s="31"/>
    </row>
    <row r="54" spans="1:25" ht="19.5" thickBot="1">
      <c r="A54" s="33" t="s">
        <v>18</v>
      </c>
      <c r="B54" s="34">
        <v>2</v>
      </c>
      <c r="C54" s="35">
        <v>2</v>
      </c>
      <c r="D54" s="36">
        <v>43500</v>
      </c>
      <c r="E54" s="37">
        <v>-1.9</v>
      </c>
      <c r="F54" s="34"/>
      <c r="G54" s="35"/>
      <c r="H54" s="38"/>
      <c r="I54" s="39"/>
      <c r="J54" s="40"/>
      <c r="K54" s="35"/>
      <c r="L54" s="38"/>
      <c r="M54" s="41"/>
      <c r="N54" s="34"/>
      <c r="O54" s="35"/>
      <c r="P54" s="38"/>
      <c r="Q54" s="42"/>
      <c r="R54" s="40"/>
      <c r="S54" s="35"/>
      <c r="T54" s="38"/>
      <c r="U54" s="41"/>
      <c r="V54" s="40"/>
      <c r="W54" s="35"/>
      <c r="X54" s="38"/>
      <c r="Y54" s="41"/>
    </row>
    <row r="55" spans="1:25" ht="20.25" thickBot="1" thickTop="1">
      <c r="A55" s="43" t="s">
        <v>59</v>
      </c>
      <c r="B55" s="8">
        <f>SUM(B21:B54)</f>
        <v>99</v>
      </c>
      <c r="C55" s="5">
        <f>SUM(C21:C54)</f>
        <v>96</v>
      </c>
      <c r="D55" s="6">
        <v>55600</v>
      </c>
      <c r="E55" s="7">
        <v>-6.2</v>
      </c>
      <c r="F55" s="8"/>
      <c r="G55" s="5"/>
      <c r="H55" s="6"/>
      <c r="I55" s="7"/>
      <c r="J55" s="8">
        <f>SUM(J21:J54)</f>
        <v>27</v>
      </c>
      <c r="K55" s="5">
        <f>SUM(K21:K54)</f>
        <v>27</v>
      </c>
      <c r="L55" s="6">
        <v>77400</v>
      </c>
      <c r="M55" s="7">
        <v>-9.4</v>
      </c>
      <c r="N55" s="8">
        <f>SUM(N21:N54)</f>
        <v>14</v>
      </c>
      <c r="O55" s="5">
        <f>SUM(O21:O54)</f>
        <v>14</v>
      </c>
      <c r="P55" s="6">
        <v>75900</v>
      </c>
      <c r="Q55" s="7">
        <v>-8.1</v>
      </c>
      <c r="R55" s="8">
        <f>SUM(R21:R54)</f>
        <v>2</v>
      </c>
      <c r="S55" s="5">
        <f>SUM(S21:S54)</f>
        <v>2</v>
      </c>
      <c r="T55" s="6">
        <v>42200</v>
      </c>
      <c r="U55" s="7">
        <v>-4.4</v>
      </c>
      <c r="V55" s="8">
        <f>SUM(V21:V54)</f>
        <v>5</v>
      </c>
      <c r="W55" s="5">
        <f>SUM(W21:W54)</f>
        <v>5</v>
      </c>
      <c r="X55" s="6">
        <v>40100</v>
      </c>
      <c r="Y55" s="7">
        <v>-4.8</v>
      </c>
    </row>
    <row r="56" spans="1:25" ht="14.2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</sheetData>
  <printOptions/>
  <pageMargins left="0.3937007874015748" right="0" top="0.984251968503937" bottom="0" header="0.4724409448818898" footer="0.1968503937007874"/>
  <pageSetup horizontalDpi="400" verticalDpi="4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</dc:creator>
  <cp:keywords/>
  <dc:description/>
  <cp:lastModifiedBy>p29167</cp:lastModifiedBy>
  <cp:lastPrinted>2002-02-21T05:18:36Z</cp:lastPrinted>
  <dcterms:created xsi:type="dcterms:W3CDTF">1998-01-28T09:43:02Z</dcterms:created>
  <dcterms:modified xsi:type="dcterms:W3CDTF">2003-02-25T07:33:43Z</dcterms:modified>
  <cp:category/>
  <cp:version/>
  <cp:contentType/>
  <cp:contentStatus/>
</cp:coreProperties>
</file>