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印刷範囲">'Sheet1'!$A$4:$R$52</definedName>
  </definedNames>
  <calcPr fullCalcOnLoad="1"/>
</workbook>
</file>

<file path=xl/sharedStrings.xml><?xml version="1.0" encoding="utf-8"?>
<sst xmlns="http://schemas.openxmlformats.org/spreadsheetml/2006/main" count="128" uniqueCount="39">
  <si>
    <t>【住宅地】</t>
  </si>
  <si>
    <t>58年</t>
  </si>
  <si>
    <t>59年</t>
  </si>
  <si>
    <t>60年</t>
  </si>
  <si>
    <t>61年</t>
  </si>
  <si>
    <t>62年</t>
  </si>
  <si>
    <t>63年</t>
  </si>
  <si>
    <t>1年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</si>
  <si>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</si>
  <si>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</si>
  <si>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</si>
  <si>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</si>
  <si>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</si>
  <si>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</si>
  <si>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</si>
  <si>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</si>
  <si>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</si>
  <si>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</si>
  <si>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</si>
  <si>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</si>
  <si>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</si>
  <si>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</si>
  <si>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</si>
  <si>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東京圏</t>
  </si>
  <si>
    <t>大阪圏</t>
  </si>
  <si>
    <t>名古屋圏</t>
  </si>
  <si>
    <t>岐阜県</t>
  </si>
  <si>
    <t>【商業地】</t>
  </si>
  <si>
    <t>三大圏・岐阜県の変動率の推移（住宅地・商業地）</t>
  </si>
  <si>
    <t>指数</t>
  </si>
  <si>
    <t>年率</t>
  </si>
  <si>
    <t>10年</t>
  </si>
  <si>
    <t>11年</t>
  </si>
  <si>
    <t>12年</t>
  </si>
  <si>
    <t>13年</t>
  </si>
  <si>
    <t>14年</t>
  </si>
  <si>
    <t>15年</t>
  </si>
  <si>
    <t>16年</t>
  </si>
  <si>
    <t>資料１０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</si>
</sst>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</numFmts>
  <fonts count="6">
    <font>
      <sz val="7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.95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 style="thin">
        <color indexed="8"/>
      </left>
      <right style="thick">
        <color indexed="8"/>
      </right>
      <top style="thin">
        <color indexed="8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0">
    <xf numFmtId="178" fontId="0" fillId="0" borderId="0" xfId="0" applyAlignment="1">
      <alignment/>
    </xf>
    <xf numFmtId="178" fontId="0" fillId="0" borderId="1" xfId="0" applyNumberFormat="1" applyBorder="1" applyAlignment="1">
      <alignment/>
    </xf>
    <xf numFmtId="178" fontId="0" fillId="0" borderId="1" xfId="0" applyNumberFormat="1" applyBorder="1" applyAlignment="1">
      <alignment horizontal="center"/>
    </xf>
    <xf numFmtId="178" fontId="0" fillId="0" borderId="2" xfId="0" applyNumberFormat="1" applyBorder="1" applyAlignment="1">
      <alignment horizontal="center"/>
    </xf>
    <xf numFmtId="178" fontId="0" fillId="0" borderId="3" xfId="0" applyNumberFormat="1" applyAlignment="1">
      <alignment/>
    </xf>
    <xf numFmtId="178" fontId="0" fillId="0" borderId="4" xfId="0" applyNumberFormat="1" applyBorder="1" applyAlignment="1">
      <alignment/>
    </xf>
    <xf numFmtId="178" fontId="0" fillId="0" borderId="5" xfId="0" applyNumberFormat="1" applyBorder="1" applyAlignment="1">
      <alignment/>
    </xf>
    <xf numFmtId="178" fontId="0" fillId="0" borderId="4" xfId="0" applyNumberFormat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0" xfId="0" applyNumberFormat="1" applyAlignment="1">
      <alignment/>
    </xf>
    <xf numFmtId="178" fontId="4" fillId="0" borderId="0" xfId="0" applyFont="1" applyAlignment="1">
      <alignment/>
    </xf>
    <xf numFmtId="178" fontId="0" fillId="0" borderId="7" xfId="0" applyNumberFormat="1" applyBorder="1" applyAlignment="1">
      <alignment horizontal="center"/>
    </xf>
    <xf numFmtId="178" fontId="0" fillId="0" borderId="7" xfId="0" applyNumberFormat="1" applyBorder="1" applyAlignment="1">
      <alignment/>
    </xf>
    <xf numFmtId="178" fontId="0" fillId="0" borderId="8" xfId="0" applyNumberFormat="1" applyBorder="1" applyAlignment="1">
      <alignment/>
    </xf>
    <xf numFmtId="178" fontId="0" fillId="0" borderId="9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Border="1" applyAlignment="1">
      <alignment/>
    </xf>
    <xf numFmtId="178" fontId="0" fillId="0" borderId="5" xfId="0" applyNumberFormat="1" applyBorder="1" applyAlignment="1">
      <alignment horizontal="center"/>
    </xf>
    <xf numFmtId="178" fontId="0" fillId="0" borderId="2" xfId="0" applyNumberFormat="1" applyBorder="1" applyAlignment="1">
      <alignment/>
    </xf>
    <xf numFmtId="178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/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Sheet1!$A$81</c:f>
              <c:strCache>
                <c:ptCount val="1"/>
                <c:pt idx="0">
                  <c:v>東京圏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Sheet1!$B$80:$W$80</c:f>
              <c:strCache>
                <c:ptCount val="22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10年</c:v>
                </c:pt>
                <c:pt idx="16">
                  <c:v>11年</c:v>
                </c:pt>
                <c:pt idx="17">
                  <c:v>12年</c:v>
                </c:pt>
                <c:pt idx="18">
                  <c:v>13年</c:v>
                </c:pt>
                <c:pt idx="19">
                  <c:v>14年</c:v>
                </c:pt>
                <c:pt idx="20">
                  <c:v>15年</c:v>
                </c:pt>
                <c:pt idx="21">
                  <c:v>16年</c:v>
                </c:pt>
              </c:strCache>
            </c:strRef>
          </c:cat>
          <c:val>
            <c:numRef>
              <c:f>Sheet1!$B$81:$W$81</c:f>
              <c:numCache>
                <c:ptCount val="22"/>
                <c:pt idx="0">
                  <c:v>100</c:v>
                </c:pt>
                <c:pt idx="1">
                  <c:v>102.2</c:v>
                </c:pt>
                <c:pt idx="2">
                  <c:v>103.9374</c:v>
                </c:pt>
                <c:pt idx="3">
                  <c:v>107.055522</c:v>
                </c:pt>
                <c:pt idx="4">
                  <c:v>130.07245923</c:v>
                </c:pt>
                <c:pt idx="5">
                  <c:v>219.30216626177997</c:v>
                </c:pt>
                <c:pt idx="6">
                  <c:v>220.17937492682708</c:v>
                </c:pt>
                <c:pt idx="7">
                  <c:v>234.71121367199768</c:v>
                </c:pt>
                <c:pt idx="8">
                  <c:v>250.20215377434954</c:v>
                </c:pt>
                <c:pt idx="9">
                  <c:v>227.43375778088375</c:v>
                </c:pt>
                <c:pt idx="10">
                  <c:v>194.22842914487472</c:v>
                </c:pt>
                <c:pt idx="11">
                  <c:v>179.0786116715745</c:v>
                </c:pt>
                <c:pt idx="12">
                  <c:v>173.88533193309883</c:v>
                </c:pt>
                <c:pt idx="13">
                  <c:v>165.19106533644387</c:v>
                </c:pt>
                <c:pt idx="14">
                  <c:v>159.57456911500478</c:v>
                </c:pt>
                <c:pt idx="15">
                  <c:v>154.78733204155463</c:v>
                </c:pt>
                <c:pt idx="16">
                  <c:v>144.9</c:v>
                </c:pt>
                <c:pt idx="17">
                  <c:v>135</c:v>
                </c:pt>
                <c:pt idx="18">
                  <c:v>127.2</c:v>
                </c:pt>
                <c:pt idx="19">
                  <c:v>119.7</c:v>
                </c:pt>
                <c:pt idx="20">
                  <c:v>113</c:v>
                </c:pt>
                <c:pt idx="21">
                  <c:v>107.7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Sheet1!$A$82</c:f>
              <c:strCache>
                <c:ptCount val="1"/>
                <c:pt idx="0">
                  <c:v>大阪圏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Sheet1!$B$80:$W$80</c:f>
              <c:strCache>
                <c:ptCount val="22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10年</c:v>
                </c:pt>
                <c:pt idx="16">
                  <c:v>11年</c:v>
                </c:pt>
                <c:pt idx="17">
                  <c:v>12年</c:v>
                </c:pt>
                <c:pt idx="18">
                  <c:v>13年</c:v>
                </c:pt>
                <c:pt idx="19">
                  <c:v>14年</c:v>
                </c:pt>
                <c:pt idx="20">
                  <c:v>15年</c:v>
                </c:pt>
                <c:pt idx="21">
                  <c:v>16年</c:v>
                </c:pt>
              </c:strCache>
            </c:strRef>
          </c:cat>
          <c:val>
            <c:numRef>
              <c:f>Sheet1!$B$82:$W$82</c:f>
              <c:numCache>
                <c:ptCount val="22"/>
                <c:pt idx="0">
                  <c:v>100</c:v>
                </c:pt>
                <c:pt idx="1">
                  <c:v>103.6</c:v>
                </c:pt>
                <c:pt idx="2">
                  <c:v>106.70800000000001</c:v>
                </c:pt>
                <c:pt idx="3">
                  <c:v>109.48240800000002</c:v>
                </c:pt>
                <c:pt idx="4">
                  <c:v>113.20480987200003</c:v>
                </c:pt>
                <c:pt idx="5">
                  <c:v>134.26090450819203</c:v>
                </c:pt>
                <c:pt idx="6">
                  <c:v>178.16422028237082</c:v>
                </c:pt>
                <c:pt idx="7">
                  <c:v>278.11434786078087</c:v>
                </c:pt>
                <c:pt idx="8">
                  <c:v>296.1917804717316</c:v>
                </c:pt>
                <c:pt idx="9">
                  <c:v>228.36386274370506</c:v>
                </c:pt>
                <c:pt idx="10">
                  <c:v>189.31364221453148</c:v>
                </c:pt>
                <c:pt idx="11">
                  <c:v>176.44031454394334</c:v>
                </c:pt>
                <c:pt idx="12">
                  <c:v>173.0879485676084</c:v>
                </c:pt>
                <c:pt idx="13">
                  <c:v>165.64516677920125</c:v>
                </c:pt>
                <c:pt idx="14">
                  <c:v>162.00097311005882</c:v>
                </c:pt>
                <c:pt idx="15">
                  <c:v>159.57095851340793</c:v>
                </c:pt>
                <c:pt idx="16">
                  <c:v>151.3</c:v>
                </c:pt>
                <c:pt idx="17">
                  <c:v>142</c:v>
                </c:pt>
                <c:pt idx="18">
                  <c:v>132.5</c:v>
                </c:pt>
                <c:pt idx="19">
                  <c:v>121.1</c:v>
                </c:pt>
                <c:pt idx="20">
                  <c:v>110.5</c:v>
                </c:pt>
                <c:pt idx="21">
                  <c:v>101.6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Sheet1!$A$83</c:f>
              <c:strCache>
                <c:ptCount val="1"/>
                <c:pt idx="0">
                  <c:v>名古屋圏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Sheet1!$B$80:$W$80</c:f>
              <c:strCache>
                <c:ptCount val="22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10年</c:v>
                </c:pt>
                <c:pt idx="16">
                  <c:v>11年</c:v>
                </c:pt>
                <c:pt idx="17">
                  <c:v>12年</c:v>
                </c:pt>
                <c:pt idx="18">
                  <c:v>13年</c:v>
                </c:pt>
                <c:pt idx="19">
                  <c:v>14年</c:v>
                </c:pt>
                <c:pt idx="20">
                  <c:v>15年</c:v>
                </c:pt>
                <c:pt idx="21">
                  <c:v>16年</c:v>
                </c:pt>
              </c:strCache>
            </c:strRef>
          </c:cat>
          <c:val>
            <c:numRef>
              <c:f>Sheet1!$B$83:$W$83</c:f>
              <c:numCache>
                <c:ptCount val="22"/>
                <c:pt idx="0">
                  <c:v>100</c:v>
                </c:pt>
                <c:pt idx="1">
                  <c:v>102.4</c:v>
                </c:pt>
                <c:pt idx="2">
                  <c:v>104.03840000000001</c:v>
                </c:pt>
                <c:pt idx="3">
                  <c:v>105.49493760000001</c:v>
                </c:pt>
                <c:pt idx="4">
                  <c:v>107.18285660160002</c:v>
                </c:pt>
                <c:pt idx="5">
                  <c:v>115.00720513351682</c:v>
                </c:pt>
                <c:pt idx="6">
                  <c:v>133.86838677541357</c:v>
                </c:pt>
                <c:pt idx="7">
                  <c:v>160.9098009040471</c:v>
                </c:pt>
                <c:pt idx="8">
                  <c:v>191.16084347400795</c:v>
                </c:pt>
                <c:pt idx="9">
                  <c:v>181.22047961335952</c:v>
                </c:pt>
                <c:pt idx="10">
                  <c:v>165.6355183666106</c:v>
                </c:pt>
                <c:pt idx="11">
                  <c:v>155.53175174624735</c:v>
                </c:pt>
                <c:pt idx="12">
                  <c:v>149.31048167639744</c:v>
                </c:pt>
                <c:pt idx="13">
                  <c:v>143.93530433604712</c:v>
                </c:pt>
                <c:pt idx="14">
                  <c:v>141.48840416233432</c:v>
                </c:pt>
                <c:pt idx="15">
                  <c:v>140.35649692903564</c:v>
                </c:pt>
                <c:pt idx="16">
                  <c:v>135.7</c:v>
                </c:pt>
                <c:pt idx="17">
                  <c:v>133.3</c:v>
                </c:pt>
                <c:pt idx="18">
                  <c:v>130.7</c:v>
                </c:pt>
                <c:pt idx="19">
                  <c:v>125</c:v>
                </c:pt>
                <c:pt idx="20">
                  <c:v>118</c:v>
                </c:pt>
                <c:pt idx="21">
                  <c:v>112.2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Sheet1!$A$84</c:f>
              <c:strCache>
                <c:ptCount val="1"/>
                <c:pt idx="0">
                  <c:v>岐阜県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Sheet1!$B$80:$W$80</c:f>
              <c:strCache>
                <c:ptCount val="22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10年</c:v>
                </c:pt>
                <c:pt idx="16">
                  <c:v>11年</c:v>
                </c:pt>
                <c:pt idx="17">
                  <c:v>12年</c:v>
                </c:pt>
                <c:pt idx="18">
                  <c:v>13年</c:v>
                </c:pt>
                <c:pt idx="19">
                  <c:v>14年</c:v>
                </c:pt>
                <c:pt idx="20">
                  <c:v>15年</c:v>
                </c:pt>
                <c:pt idx="21">
                  <c:v>16年</c:v>
                </c:pt>
              </c:strCache>
            </c:strRef>
          </c:cat>
          <c:val>
            <c:numRef>
              <c:f>Sheet1!$B$84:$W$84</c:f>
              <c:numCache>
                <c:ptCount val="22"/>
                <c:pt idx="0">
                  <c:v>100</c:v>
                </c:pt>
                <c:pt idx="1">
                  <c:v>103.7</c:v>
                </c:pt>
                <c:pt idx="2">
                  <c:v>106.70729999999998</c:v>
                </c:pt>
                <c:pt idx="3">
                  <c:v>109.48168979999998</c:v>
                </c:pt>
                <c:pt idx="4">
                  <c:v>112.21873204499997</c:v>
                </c:pt>
                <c:pt idx="5">
                  <c:v>115.36085654225997</c:v>
                </c:pt>
                <c:pt idx="6">
                  <c:v>120.78281679974617</c:v>
                </c:pt>
                <c:pt idx="7">
                  <c:v>140.59119875490453</c:v>
                </c:pt>
                <c:pt idx="8">
                  <c:v>170.11535049343448</c:v>
                </c:pt>
                <c:pt idx="9">
                  <c:v>178.45100266761276</c:v>
                </c:pt>
                <c:pt idx="10">
                  <c:v>173.8112765982548</c:v>
                </c:pt>
                <c:pt idx="11">
                  <c:v>167.90169319391413</c:v>
                </c:pt>
                <c:pt idx="12">
                  <c:v>164.71156102322976</c:v>
                </c:pt>
                <c:pt idx="13">
                  <c:v>160.75848355867225</c:v>
                </c:pt>
                <c:pt idx="14">
                  <c:v>158.1863478217335</c:v>
                </c:pt>
                <c:pt idx="15">
                  <c:v>154.8644345174771</c:v>
                </c:pt>
                <c:pt idx="16">
                  <c:v>148.5</c:v>
                </c:pt>
                <c:pt idx="17">
                  <c:v>141.5</c:v>
                </c:pt>
                <c:pt idx="18">
                  <c:v>133.6</c:v>
                </c:pt>
                <c:pt idx="19">
                  <c:v>124.1</c:v>
                </c:pt>
                <c:pt idx="20">
                  <c:v>115.1</c:v>
                </c:pt>
                <c:pt idx="21">
                  <c:v>106.4</c:v>
                </c:pt>
              </c:numCache>
            </c:numRef>
          </c:val>
          <c:smooth val="0"/>
        </c:ser>
        <c:marker val="1"/>
        <c:axId val="50021378"/>
        <c:axId val="47539219"/>
      </c:lineChart>
      <c:catAx>
        <c:axId val="50021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539219"/>
        <c:crosses val="autoZero"/>
        <c:auto val="1"/>
        <c:lblOffset val="100"/>
        <c:noMultiLvlLbl val="0"/>
      </c:catAx>
      <c:valAx>
        <c:axId val="47539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0213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/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Sheet1!$A$88</c:f>
              <c:strCache>
                <c:ptCount val="1"/>
                <c:pt idx="0">
                  <c:v>東京圏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Sheet1!$B$87:$W$87</c:f>
              <c:strCache>
                <c:ptCount val="22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10年</c:v>
                </c:pt>
                <c:pt idx="16">
                  <c:v>11年</c:v>
                </c:pt>
                <c:pt idx="17">
                  <c:v>12年</c:v>
                </c:pt>
                <c:pt idx="18">
                  <c:v>13年</c:v>
                </c:pt>
                <c:pt idx="19">
                  <c:v>14年</c:v>
                </c:pt>
                <c:pt idx="20">
                  <c:v>15年</c:v>
                </c:pt>
                <c:pt idx="21">
                  <c:v>16年</c:v>
                </c:pt>
              </c:strCache>
            </c:strRef>
          </c:cat>
          <c:val>
            <c:numRef>
              <c:f>Sheet1!$B$88:$W$88</c:f>
              <c:numCache>
                <c:ptCount val="22"/>
                <c:pt idx="0">
                  <c:v>100</c:v>
                </c:pt>
                <c:pt idx="1">
                  <c:v>105.5</c:v>
                </c:pt>
                <c:pt idx="2">
                  <c:v>113.096</c:v>
                </c:pt>
                <c:pt idx="3">
                  <c:v>127.233</c:v>
                </c:pt>
                <c:pt idx="4">
                  <c:v>188.559306</c:v>
                </c:pt>
                <c:pt idx="5">
                  <c:v>303.769041966</c:v>
                </c:pt>
                <c:pt idx="6">
                  <c:v>312.88211322498</c:v>
                </c:pt>
                <c:pt idx="7">
                  <c:v>327.90045465977903</c:v>
                </c:pt>
                <c:pt idx="8">
                  <c:v>341.34437330082994</c:v>
                </c:pt>
                <c:pt idx="9">
                  <c:v>317.7916115430727</c:v>
                </c:pt>
                <c:pt idx="10">
                  <c:v>257.4112053498889</c:v>
                </c:pt>
                <c:pt idx="11">
                  <c:v>210.30495477085924</c:v>
                </c:pt>
                <c:pt idx="12">
                  <c:v>177.91799173614692</c:v>
                </c:pt>
                <c:pt idx="13">
                  <c:v>147.31609715752967</c:v>
                </c:pt>
                <c:pt idx="14">
                  <c:v>127.87037233273576</c:v>
                </c:pt>
                <c:pt idx="15">
                  <c:v>117.38500180145142</c:v>
                </c:pt>
                <c:pt idx="16">
                  <c:v>105.5</c:v>
                </c:pt>
                <c:pt idx="17">
                  <c:v>95.4</c:v>
                </c:pt>
                <c:pt idx="18">
                  <c:v>87.8</c:v>
                </c:pt>
                <c:pt idx="19">
                  <c:v>81.3</c:v>
                </c:pt>
                <c:pt idx="20">
                  <c:v>76.6</c:v>
                </c:pt>
                <c:pt idx="21">
                  <c:v>73.1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Sheet1!$A$89</c:f>
              <c:strCache>
                <c:ptCount val="1"/>
                <c:pt idx="0">
                  <c:v>大阪圏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Sheet1!$B$87:$W$87</c:f>
              <c:strCache>
                <c:ptCount val="22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10年</c:v>
                </c:pt>
                <c:pt idx="16">
                  <c:v>11年</c:v>
                </c:pt>
                <c:pt idx="17">
                  <c:v>12年</c:v>
                </c:pt>
                <c:pt idx="18">
                  <c:v>13年</c:v>
                </c:pt>
                <c:pt idx="19">
                  <c:v>14年</c:v>
                </c:pt>
                <c:pt idx="20">
                  <c:v>15年</c:v>
                </c:pt>
                <c:pt idx="21">
                  <c:v>16年</c:v>
                </c:pt>
              </c:strCache>
            </c:strRef>
          </c:cat>
          <c:val>
            <c:numRef>
              <c:f>Sheet1!$B$89:$W$89</c:f>
              <c:numCache>
                <c:ptCount val="22"/>
                <c:pt idx="0">
                  <c:v>100</c:v>
                </c:pt>
                <c:pt idx="1">
                  <c:v>103.9</c:v>
                </c:pt>
                <c:pt idx="2">
                  <c:v>109.095</c:v>
                </c:pt>
                <c:pt idx="3">
                  <c:v>116.73165</c:v>
                </c:pt>
                <c:pt idx="4">
                  <c:v>132.14022780000002</c:v>
                </c:pt>
                <c:pt idx="5">
                  <c:v>181.29639254160003</c:v>
                </c:pt>
                <c:pt idx="6">
                  <c:v>245.83790828640966</c:v>
                </c:pt>
                <c:pt idx="7">
                  <c:v>359.66085982301735</c:v>
                </c:pt>
                <c:pt idx="8">
                  <c:v>388.7933894686817</c:v>
                </c:pt>
                <c:pt idx="9">
                  <c:v>312.97867852228876</c:v>
                </c:pt>
                <c:pt idx="10">
                  <c:v>237.23783831989488</c:v>
                </c:pt>
                <c:pt idx="11">
                  <c:v>191.92541120079494</c:v>
                </c:pt>
                <c:pt idx="12">
                  <c:v>162.5608232870733</c:v>
                </c:pt>
                <c:pt idx="13">
                  <c:v>136.87621320771572</c:v>
                </c:pt>
                <c:pt idx="14">
                  <c:v>123.32546810015187</c:v>
                </c:pt>
                <c:pt idx="15">
                  <c:v>114.93933626934154</c:v>
                </c:pt>
                <c:pt idx="16">
                  <c:v>103.9</c:v>
                </c:pt>
                <c:pt idx="17">
                  <c:v>92.2</c:v>
                </c:pt>
                <c:pt idx="18">
                  <c:v>82</c:v>
                </c:pt>
                <c:pt idx="19">
                  <c:v>72.8</c:v>
                </c:pt>
                <c:pt idx="20">
                  <c:v>65.3</c:v>
                </c:pt>
                <c:pt idx="21">
                  <c:v>59.6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Sheet1!$A$90</c:f>
              <c:strCache>
                <c:ptCount val="1"/>
                <c:pt idx="0">
                  <c:v>名古屋圏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Sheet1!$B$87:$W$87</c:f>
              <c:strCache>
                <c:ptCount val="22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10年</c:v>
                </c:pt>
                <c:pt idx="16">
                  <c:v>11年</c:v>
                </c:pt>
                <c:pt idx="17">
                  <c:v>12年</c:v>
                </c:pt>
                <c:pt idx="18">
                  <c:v>13年</c:v>
                </c:pt>
                <c:pt idx="19">
                  <c:v>14年</c:v>
                </c:pt>
                <c:pt idx="20">
                  <c:v>15年</c:v>
                </c:pt>
                <c:pt idx="21">
                  <c:v>16年</c:v>
                </c:pt>
              </c:strCache>
            </c:strRef>
          </c:cat>
          <c:val>
            <c:numRef>
              <c:f>Sheet1!$B$90:$W$90</c:f>
              <c:numCache>
                <c:ptCount val="22"/>
                <c:pt idx="0">
                  <c:v>100</c:v>
                </c:pt>
                <c:pt idx="1">
                  <c:v>102.7</c:v>
                </c:pt>
                <c:pt idx="2">
                  <c:v>105.47289999999998</c:v>
                </c:pt>
                <c:pt idx="3">
                  <c:v>108.95350569999997</c:v>
                </c:pt>
                <c:pt idx="4">
                  <c:v>115.92653006479996</c:v>
                </c:pt>
                <c:pt idx="5">
                  <c:v>135.40218711568636</c:v>
                </c:pt>
                <c:pt idx="6">
                  <c:v>163.8366464099805</c:v>
                </c:pt>
                <c:pt idx="7">
                  <c:v>200.53605520581613</c:v>
                </c:pt>
                <c:pt idx="8">
                  <c:v>238.83844175012703</c:v>
                </c:pt>
                <c:pt idx="9">
                  <c:v>220.6867201771174</c:v>
                </c:pt>
                <c:pt idx="10">
                  <c:v>190.4526395128523</c:v>
                </c:pt>
                <c:pt idx="11">
                  <c:v>168.5505859688743</c:v>
                </c:pt>
                <c:pt idx="12">
                  <c:v>147.14466155082727</c:v>
                </c:pt>
                <c:pt idx="13">
                  <c:v>128.60443419542304</c:v>
                </c:pt>
                <c:pt idx="14">
                  <c:v>117.67305728881209</c:v>
                </c:pt>
                <c:pt idx="15">
                  <c:v>110.37732773690573</c:v>
                </c:pt>
                <c:pt idx="16">
                  <c:v>98</c:v>
                </c:pt>
                <c:pt idx="17">
                  <c:v>90.9</c:v>
                </c:pt>
                <c:pt idx="18">
                  <c:v>85.8</c:v>
                </c:pt>
                <c:pt idx="19">
                  <c:v>78.8</c:v>
                </c:pt>
                <c:pt idx="20">
                  <c:v>72.5</c:v>
                </c:pt>
                <c:pt idx="21">
                  <c:v>68.2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Sheet1!$A$91</c:f>
              <c:strCache>
                <c:ptCount val="1"/>
                <c:pt idx="0">
                  <c:v>岐阜県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Sheet1!$B$87:$W$87</c:f>
              <c:strCache>
                <c:ptCount val="22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10年</c:v>
                </c:pt>
                <c:pt idx="16">
                  <c:v>11年</c:v>
                </c:pt>
                <c:pt idx="17">
                  <c:v>12年</c:v>
                </c:pt>
                <c:pt idx="18">
                  <c:v>13年</c:v>
                </c:pt>
                <c:pt idx="19">
                  <c:v>14年</c:v>
                </c:pt>
                <c:pt idx="20">
                  <c:v>15年</c:v>
                </c:pt>
                <c:pt idx="21">
                  <c:v>16年</c:v>
                </c:pt>
              </c:strCache>
            </c:strRef>
          </c:cat>
          <c:val>
            <c:numRef>
              <c:f>Sheet1!$B$91:$W$91</c:f>
              <c:numCache>
                <c:ptCount val="22"/>
                <c:pt idx="0">
                  <c:v>100</c:v>
                </c:pt>
                <c:pt idx="1">
                  <c:v>102.9</c:v>
                </c:pt>
                <c:pt idx="2">
                  <c:v>105.67829999999998</c:v>
                </c:pt>
                <c:pt idx="3">
                  <c:v>108.84864899999998</c:v>
                </c:pt>
                <c:pt idx="4">
                  <c:v>113.96453550299996</c:v>
                </c:pt>
                <c:pt idx="5">
                  <c:v>122.51187566572496</c:v>
                </c:pt>
                <c:pt idx="6">
                  <c:v>135.62064636195754</c:v>
                </c:pt>
                <c:pt idx="7">
                  <c:v>163.5584995125208</c:v>
                </c:pt>
                <c:pt idx="8">
                  <c:v>199.8684864043004</c:v>
                </c:pt>
                <c:pt idx="9">
                  <c:v>204.46546159159928</c:v>
                </c:pt>
                <c:pt idx="10">
                  <c:v>187.69929374108816</c:v>
                </c:pt>
                <c:pt idx="11">
                  <c:v>168.17856719201498</c:v>
                </c:pt>
                <c:pt idx="12">
                  <c:v>153.5470318463097</c:v>
                </c:pt>
                <c:pt idx="13">
                  <c:v>140.9561752349123</c:v>
                </c:pt>
                <c:pt idx="14">
                  <c:v>131.65306766940807</c:v>
                </c:pt>
                <c:pt idx="15">
                  <c:v>122.4373529325495</c:v>
                </c:pt>
                <c:pt idx="16">
                  <c:v>111.8</c:v>
                </c:pt>
                <c:pt idx="17">
                  <c:v>101.6</c:v>
                </c:pt>
                <c:pt idx="18">
                  <c:v>92.2</c:v>
                </c:pt>
                <c:pt idx="19">
                  <c:v>81.9</c:v>
                </c:pt>
                <c:pt idx="20">
                  <c:v>73.3</c:v>
                </c:pt>
                <c:pt idx="21">
                  <c:v>65.6</c:v>
                </c:pt>
              </c:numCache>
            </c:numRef>
          </c:val>
          <c:smooth val="0"/>
        </c:ser>
        <c:marker val="1"/>
        <c:axId val="25199788"/>
        <c:axId val="25471501"/>
      </c:lineChart>
      <c:catAx>
        <c:axId val="25199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471501"/>
        <c:crosses val="autoZero"/>
        <c:auto val="1"/>
        <c:lblOffset val="100"/>
        <c:noMultiLvlLbl val="0"/>
      </c:catAx>
      <c:valAx>
        <c:axId val="25471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1997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6915150" cy="2847975"/>
    <xdr:graphicFrame>
      <xdr:nvGraphicFramePr>
        <xdr:cNvPr id="1" name="Chart 1"/>
        <xdr:cNvGraphicFramePr/>
      </xdr:nvGraphicFramePr>
      <xdr:xfrm>
        <a:off x="857250" y="838200"/>
        <a:ext cx="69151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0</xdr:colOff>
      <xdr:row>30</xdr:row>
      <xdr:rowOff>0</xdr:rowOff>
    </xdr:from>
    <xdr:ext cx="6915150" cy="2724150"/>
    <xdr:graphicFrame>
      <xdr:nvGraphicFramePr>
        <xdr:cNvPr id="2" name="Chart 2"/>
        <xdr:cNvGraphicFramePr/>
      </xdr:nvGraphicFramePr>
      <xdr:xfrm>
        <a:off x="857250" y="3810000"/>
        <a:ext cx="69151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tabSelected="1" zoomScale="125" zoomScaleNormal="125" zoomScaleSheetLayoutView="100" workbookViewId="0" topLeftCell="A1">
      <selection activeCell="A1" sqref="A1"/>
    </sheetView>
  </sheetViews>
  <sheetFormatPr defaultColWidth="10.66015625" defaultRowHeight="9.75" customHeight="1"/>
  <cols>
    <col min="1" max="1" width="8.66015625" style="0" customWidth="1"/>
    <col min="2" max="2" width="6.33203125" style="0" customWidth="1"/>
    <col min="3" max="24" width="6.16015625" style="0" customWidth="1"/>
    <col min="25" max="25" width="1.0078125" style="0" customWidth="1"/>
  </cols>
  <sheetData>
    <row r="1" spans="1:25" ht="9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3" ht="9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4" spans="3:22" ht="17.25" customHeight="1">
      <c r="C4" s="10" t="s">
        <v>28</v>
      </c>
      <c r="V4" s="19" t="s">
        <v>38</v>
      </c>
    </row>
    <row r="6" ht="9.75">
      <c r="C6" t="s">
        <v>0</v>
      </c>
    </row>
    <row r="30" ht="9.75">
      <c r="C30" t="s">
        <v>27</v>
      </c>
    </row>
    <row r="54" ht="10.5" thickBot="1">
      <c r="A54" t="s">
        <v>0</v>
      </c>
    </row>
    <row r="55" spans="1:25" ht="13.5" customHeight="1" thickBot="1" thickTop="1">
      <c r="A55" s="1"/>
      <c r="B55" s="8"/>
      <c r="C55" s="2" t="s">
        <v>1</v>
      </c>
      <c r="D55" s="3" t="s">
        <v>2</v>
      </c>
      <c r="E55" s="3" t="s">
        <v>3</v>
      </c>
      <c r="F55" s="3" t="s">
        <v>4</v>
      </c>
      <c r="G55" s="3" t="s">
        <v>5</v>
      </c>
      <c r="H55" s="3" t="s">
        <v>6</v>
      </c>
      <c r="I55" s="3" t="s">
        <v>7</v>
      </c>
      <c r="J55" s="3" t="s">
        <v>8</v>
      </c>
      <c r="K55" s="3" t="s">
        <v>9</v>
      </c>
      <c r="L55" s="3" t="s">
        <v>10</v>
      </c>
      <c r="M55" s="3" t="s">
        <v>11</v>
      </c>
      <c r="N55" s="3" t="s">
        <v>12</v>
      </c>
      <c r="O55" s="3" t="s">
        <v>13</v>
      </c>
      <c r="P55" s="3" t="s">
        <v>14</v>
      </c>
      <c r="Q55" s="3" t="s">
        <v>15</v>
      </c>
      <c r="R55" s="3" t="s">
        <v>31</v>
      </c>
      <c r="S55" s="3" t="s">
        <v>32</v>
      </c>
      <c r="T55" s="3" t="s">
        <v>33</v>
      </c>
      <c r="U55" s="3" t="s">
        <v>34</v>
      </c>
      <c r="V55" s="3" t="s">
        <v>35</v>
      </c>
      <c r="W55" s="3" t="s">
        <v>36</v>
      </c>
      <c r="X55" s="3" t="s">
        <v>37</v>
      </c>
      <c r="Y55" s="4"/>
    </row>
    <row r="56" spans="1:25" ht="13.5" customHeight="1" thickTop="1">
      <c r="A56" s="2" t="s">
        <v>23</v>
      </c>
      <c r="B56" s="3" t="s">
        <v>30</v>
      </c>
      <c r="C56" s="1"/>
      <c r="D56" s="18">
        <v>2.2</v>
      </c>
      <c r="E56" s="18">
        <v>1.7</v>
      </c>
      <c r="F56" s="18">
        <v>3</v>
      </c>
      <c r="G56" s="18">
        <v>21.5</v>
      </c>
      <c r="H56" s="18">
        <v>68.6</v>
      </c>
      <c r="I56" s="18">
        <v>0.4</v>
      </c>
      <c r="J56" s="18">
        <v>6.6</v>
      </c>
      <c r="K56" s="18">
        <v>6.6</v>
      </c>
      <c r="L56" s="18">
        <v>-9.1</v>
      </c>
      <c r="M56" s="18">
        <v>-14.6</v>
      </c>
      <c r="N56" s="18">
        <v>-7.8</v>
      </c>
      <c r="O56" s="18">
        <v>-2.9</v>
      </c>
      <c r="P56" s="18">
        <v>-5</v>
      </c>
      <c r="Q56" s="18">
        <v>-3.4</v>
      </c>
      <c r="R56" s="18">
        <v>-3</v>
      </c>
      <c r="S56" s="18">
        <v>-6.4</v>
      </c>
      <c r="T56" s="18">
        <v>-6.8</v>
      </c>
      <c r="U56" s="18">
        <v>-5.8</v>
      </c>
      <c r="V56" s="18">
        <v>-5.9</v>
      </c>
      <c r="W56" s="18">
        <v>-5.6</v>
      </c>
      <c r="X56" s="18">
        <v>-4.7</v>
      </c>
      <c r="Y56" s="4"/>
    </row>
    <row r="57" spans="1:25" ht="13.5" customHeight="1">
      <c r="A57" s="4"/>
      <c r="B57" s="17" t="s">
        <v>29</v>
      </c>
      <c r="C57" s="5">
        <v>100</v>
      </c>
      <c r="D57" s="6">
        <f aca="true" t="shared" si="0" ref="D57:X57">C57*(1+D56/100)</f>
        <v>102.2</v>
      </c>
      <c r="E57" s="6">
        <f t="shared" si="0"/>
        <v>103.9374</v>
      </c>
      <c r="F57" s="6">
        <f t="shared" si="0"/>
        <v>107.055522</v>
      </c>
      <c r="G57" s="6">
        <f t="shared" si="0"/>
        <v>130.07245923</v>
      </c>
      <c r="H57" s="6">
        <f t="shared" si="0"/>
        <v>219.30216626177997</v>
      </c>
      <c r="I57" s="6">
        <f t="shared" si="0"/>
        <v>220.17937492682708</v>
      </c>
      <c r="J57" s="6">
        <f t="shared" si="0"/>
        <v>234.71121367199768</v>
      </c>
      <c r="K57" s="6">
        <f t="shared" si="0"/>
        <v>250.20215377434954</v>
      </c>
      <c r="L57" s="6">
        <f t="shared" si="0"/>
        <v>227.43375778088375</v>
      </c>
      <c r="M57" s="6">
        <f t="shared" si="0"/>
        <v>194.22842914487472</v>
      </c>
      <c r="N57" s="6">
        <f t="shared" si="0"/>
        <v>179.0786116715745</v>
      </c>
      <c r="O57" s="6">
        <f t="shared" si="0"/>
        <v>173.88533193309883</v>
      </c>
      <c r="P57" s="6">
        <f t="shared" si="0"/>
        <v>165.19106533644387</v>
      </c>
      <c r="Q57" s="6">
        <f t="shared" si="0"/>
        <v>159.57456911500478</v>
      </c>
      <c r="R57" s="6">
        <f t="shared" si="0"/>
        <v>154.78733204155463</v>
      </c>
      <c r="S57" s="6">
        <f t="shared" si="0"/>
        <v>144.88094279089512</v>
      </c>
      <c r="T57" s="6">
        <f t="shared" si="0"/>
        <v>135.02903868111423</v>
      </c>
      <c r="U57" s="6">
        <f t="shared" si="0"/>
        <v>127.1973544376096</v>
      </c>
      <c r="V57" s="6">
        <f t="shared" si="0"/>
        <v>119.69271052579063</v>
      </c>
      <c r="W57" s="6">
        <f t="shared" si="0"/>
        <v>112.98991873634635</v>
      </c>
      <c r="X57" s="6">
        <f t="shared" si="0"/>
        <v>107.67939255573808</v>
      </c>
      <c r="Y57" s="4"/>
    </row>
    <row r="58" spans="1:25" ht="13.5" customHeight="1">
      <c r="A58" s="7" t="s">
        <v>24</v>
      </c>
      <c r="B58" s="17" t="s">
        <v>30</v>
      </c>
      <c r="C58" s="5"/>
      <c r="D58" s="6">
        <v>3.6</v>
      </c>
      <c r="E58" s="6">
        <v>3</v>
      </c>
      <c r="F58" s="6">
        <v>2.6</v>
      </c>
      <c r="G58" s="6">
        <v>3.4</v>
      </c>
      <c r="H58" s="6">
        <v>18.6</v>
      </c>
      <c r="I58" s="6">
        <v>32.7</v>
      </c>
      <c r="J58" s="6">
        <v>56.1</v>
      </c>
      <c r="K58" s="6">
        <v>6.5</v>
      </c>
      <c r="L58" s="6">
        <v>-22.9</v>
      </c>
      <c r="M58" s="6">
        <v>-17.1</v>
      </c>
      <c r="N58" s="6">
        <v>-6.8</v>
      </c>
      <c r="O58" s="6">
        <v>-1.9</v>
      </c>
      <c r="P58" s="6">
        <v>-4.3</v>
      </c>
      <c r="Q58" s="6">
        <v>-2.2</v>
      </c>
      <c r="R58" s="6">
        <v>-1.5</v>
      </c>
      <c r="S58" s="6">
        <v>-5.2</v>
      </c>
      <c r="T58" s="6">
        <v>-6.1</v>
      </c>
      <c r="U58" s="6">
        <v>-6.7</v>
      </c>
      <c r="V58" s="6">
        <v>-8.6</v>
      </c>
      <c r="W58" s="6">
        <v>-8.8</v>
      </c>
      <c r="X58" s="6">
        <v>-8</v>
      </c>
      <c r="Y58" s="4"/>
    </row>
    <row r="59" spans="1:25" ht="13.5" customHeight="1">
      <c r="A59" s="4"/>
      <c r="B59" s="17" t="s">
        <v>29</v>
      </c>
      <c r="C59" s="5">
        <v>100</v>
      </c>
      <c r="D59" s="6">
        <f aca="true" t="shared" si="1" ref="D59:X59">C59*(1+D58/100)</f>
        <v>103.60000000000001</v>
      </c>
      <c r="E59" s="6">
        <f t="shared" si="1"/>
        <v>106.70800000000001</v>
      </c>
      <c r="F59" s="6">
        <f t="shared" si="1"/>
        <v>109.48240800000002</v>
      </c>
      <c r="G59" s="6">
        <f t="shared" si="1"/>
        <v>113.20480987200003</v>
      </c>
      <c r="H59" s="6">
        <f t="shared" si="1"/>
        <v>134.26090450819203</v>
      </c>
      <c r="I59" s="6">
        <f t="shared" si="1"/>
        <v>178.16422028237082</v>
      </c>
      <c r="J59" s="6">
        <f t="shared" si="1"/>
        <v>278.11434786078087</v>
      </c>
      <c r="K59" s="6">
        <f t="shared" si="1"/>
        <v>296.1917804717316</v>
      </c>
      <c r="L59" s="6">
        <f t="shared" si="1"/>
        <v>228.36386274370506</v>
      </c>
      <c r="M59" s="6">
        <f t="shared" si="1"/>
        <v>189.31364221453148</v>
      </c>
      <c r="N59" s="6">
        <f t="shared" si="1"/>
        <v>176.44031454394334</v>
      </c>
      <c r="O59" s="6">
        <f t="shared" si="1"/>
        <v>173.0879485676084</v>
      </c>
      <c r="P59" s="6">
        <f t="shared" si="1"/>
        <v>165.64516677920125</v>
      </c>
      <c r="Q59" s="6">
        <f t="shared" si="1"/>
        <v>162.00097311005882</v>
      </c>
      <c r="R59" s="6">
        <f t="shared" si="1"/>
        <v>159.57095851340793</v>
      </c>
      <c r="S59" s="6">
        <f t="shared" si="1"/>
        <v>151.2732686707107</v>
      </c>
      <c r="T59" s="6">
        <f t="shared" si="1"/>
        <v>142.04559928179737</v>
      </c>
      <c r="U59" s="6">
        <f t="shared" si="1"/>
        <v>132.52854412991695</v>
      </c>
      <c r="V59" s="6">
        <f t="shared" si="1"/>
        <v>121.1310893347441</v>
      </c>
      <c r="W59" s="6">
        <f t="shared" si="1"/>
        <v>110.47155347328663</v>
      </c>
      <c r="X59" s="6">
        <f t="shared" si="1"/>
        <v>101.6338291954237</v>
      </c>
      <c r="Y59" s="4"/>
    </row>
    <row r="60" spans="1:25" ht="13.5" customHeight="1">
      <c r="A60" s="7" t="s">
        <v>25</v>
      </c>
      <c r="B60" s="17" t="s">
        <v>30</v>
      </c>
      <c r="C60" s="5"/>
      <c r="D60" s="6">
        <v>2.4</v>
      </c>
      <c r="E60" s="6">
        <v>1.6</v>
      </c>
      <c r="F60" s="6">
        <v>1.4</v>
      </c>
      <c r="G60" s="6">
        <v>1.6</v>
      </c>
      <c r="H60" s="6">
        <v>7.3</v>
      </c>
      <c r="I60" s="6">
        <v>16.4</v>
      </c>
      <c r="J60" s="6">
        <v>20.2</v>
      </c>
      <c r="K60" s="6">
        <v>18.8</v>
      </c>
      <c r="L60" s="6">
        <v>-5.2</v>
      </c>
      <c r="M60" s="6">
        <v>-8.6</v>
      </c>
      <c r="N60" s="6">
        <v>-6.1</v>
      </c>
      <c r="O60" s="6">
        <v>-4</v>
      </c>
      <c r="P60" s="6">
        <v>-3.6</v>
      </c>
      <c r="Q60" s="6">
        <v>-1.7</v>
      </c>
      <c r="R60" s="6">
        <v>-0.8</v>
      </c>
      <c r="S60" s="6">
        <v>-3.3</v>
      </c>
      <c r="T60" s="6">
        <v>-1.8</v>
      </c>
      <c r="U60" s="6">
        <v>-1.9</v>
      </c>
      <c r="V60" s="6">
        <v>-4.4</v>
      </c>
      <c r="W60" s="6">
        <v>-5.6</v>
      </c>
      <c r="X60" s="6">
        <v>-4.9</v>
      </c>
      <c r="Y60" s="4"/>
    </row>
    <row r="61" spans="1:25" ht="13.5" customHeight="1">
      <c r="A61" s="4"/>
      <c r="B61" s="17" t="s">
        <v>29</v>
      </c>
      <c r="C61" s="5">
        <v>100</v>
      </c>
      <c r="D61" s="6">
        <f aca="true" t="shared" si="2" ref="D61:X61">C61*(1+D60/100)</f>
        <v>102.4</v>
      </c>
      <c r="E61" s="6">
        <f t="shared" si="2"/>
        <v>104.03840000000001</v>
      </c>
      <c r="F61" s="6">
        <f t="shared" si="2"/>
        <v>105.49493760000001</v>
      </c>
      <c r="G61" s="6">
        <f t="shared" si="2"/>
        <v>107.18285660160002</v>
      </c>
      <c r="H61" s="6">
        <f t="shared" si="2"/>
        <v>115.00720513351682</v>
      </c>
      <c r="I61" s="6">
        <f t="shared" si="2"/>
        <v>133.86838677541357</v>
      </c>
      <c r="J61" s="6">
        <f t="shared" si="2"/>
        <v>160.9098009040471</v>
      </c>
      <c r="K61" s="6">
        <f t="shared" si="2"/>
        <v>191.16084347400795</v>
      </c>
      <c r="L61" s="6">
        <f t="shared" si="2"/>
        <v>181.22047961335952</v>
      </c>
      <c r="M61" s="6">
        <f t="shared" si="2"/>
        <v>165.6355183666106</v>
      </c>
      <c r="N61" s="6">
        <f t="shared" si="2"/>
        <v>155.53175174624735</v>
      </c>
      <c r="O61" s="6">
        <f t="shared" si="2"/>
        <v>149.31048167639744</v>
      </c>
      <c r="P61" s="6">
        <f t="shared" si="2"/>
        <v>143.93530433604712</v>
      </c>
      <c r="Q61" s="6">
        <f t="shared" si="2"/>
        <v>141.48840416233432</v>
      </c>
      <c r="R61" s="6">
        <f t="shared" si="2"/>
        <v>140.35649692903564</v>
      </c>
      <c r="S61" s="6">
        <f t="shared" si="2"/>
        <v>135.72473253037745</v>
      </c>
      <c r="T61" s="6">
        <f t="shared" si="2"/>
        <v>133.28168734483066</v>
      </c>
      <c r="U61" s="6">
        <f t="shared" si="2"/>
        <v>130.74933528527887</v>
      </c>
      <c r="V61" s="6">
        <f t="shared" si="2"/>
        <v>124.9963645327266</v>
      </c>
      <c r="W61" s="6">
        <f t="shared" si="2"/>
        <v>117.9965681188939</v>
      </c>
      <c r="X61" s="6">
        <f t="shared" si="2"/>
        <v>112.2147362810681</v>
      </c>
      <c r="Y61" s="4"/>
    </row>
    <row r="62" spans="1:25" ht="13.5" customHeight="1">
      <c r="A62" s="7" t="s">
        <v>26</v>
      </c>
      <c r="B62" s="17" t="s">
        <v>30</v>
      </c>
      <c r="C62" s="5"/>
      <c r="D62" s="6">
        <v>3.7</v>
      </c>
      <c r="E62" s="6">
        <v>2.9</v>
      </c>
      <c r="F62" s="6">
        <v>2.6</v>
      </c>
      <c r="G62" s="6">
        <v>2.5</v>
      </c>
      <c r="H62" s="6">
        <v>2.8</v>
      </c>
      <c r="I62" s="6">
        <v>4.7</v>
      </c>
      <c r="J62" s="6">
        <v>16.4</v>
      </c>
      <c r="K62" s="6">
        <v>21</v>
      </c>
      <c r="L62" s="6">
        <v>4.9</v>
      </c>
      <c r="M62" s="6">
        <v>-2.6</v>
      </c>
      <c r="N62" s="6">
        <v>-3.4</v>
      </c>
      <c r="O62" s="6">
        <v>-1.9</v>
      </c>
      <c r="P62" s="6">
        <v>-2.4</v>
      </c>
      <c r="Q62" s="6">
        <v>-1.6</v>
      </c>
      <c r="R62" s="6">
        <v>-2.1</v>
      </c>
      <c r="S62" s="6">
        <v>-4.1</v>
      </c>
      <c r="T62" s="6">
        <v>-4.7</v>
      </c>
      <c r="U62" s="6">
        <v>-5.6</v>
      </c>
      <c r="V62" s="6">
        <v>-7.1</v>
      </c>
      <c r="W62" s="6">
        <v>-7.3</v>
      </c>
      <c r="X62" s="6">
        <v>-7.5</v>
      </c>
      <c r="Y62" s="4"/>
    </row>
    <row r="63" spans="1:25" ht="13.5" customHeight="1" thickBot="1">
      <c r="A63" s="4"/>
      <c r="B63" s="17" t="s">
        <v>29</v>
      </c>
      <c r="C63" s="5">
        <v>100</v>
      </c>
      <c r="D63" s="6">
        <f aca="true" t="shared" si="3" ref="D63:X63">C63*(1+D62/100)</f>
        <v>103.69999999999999</v>
      </c>
      <c r="E63" s="6">
        <f t="shared" si="3"/>
        <v>106.70729999999998</v>
      </c>
      <c r="F63" s="6">
        <f t="shared" si="3"/>
        <v>109.48168979999998</v>
      </c>
      <c r="G63" s="6">
        <f t="shared" si="3"/>
        <v>112.21873204499997</v>
      </c>
      <c r="H63" s="6">
        <f t="shared" si="3"/>
        <v>115.36085654225997</v>
      </c>
      <c r="I63" s="6">
        <f t="shared" si="3"/>
        <v>120.78281679974617</v>
      </c>
      <c r="J63" s="6">
        <f t="shared" si="3"/>
        <v>140.59119875490453</v>
      </c>
      <c r="K63" s="6">
        <f t="shared" si="3"/>
        <v>170.11535049343448</v>
      </c>
      <c r="L63" s="6">
        <f t="shared" si="3"/>
        <v>178.45100266761276</v>
      </c>
      <c r="M63" s="6">
        <f t="shared" si="3"/>
        <v>173.8112765982548</v>
      </c>
      <c r="N63" s="6">
        <f t="shared" si="3"/>
        <v>167.90169319391413</v>
      </c>
      <c r="O63" s="6">
        <f t="shared" si="3"/>
        <v>164.71156102322976</v>
      </c>
      <c r="P63" s="6">
        <f t="shared" si="3"/>
        <v>160.75848355867225</v>
      </c>
      <c r="Q63" s="6">
        <f t="shared" si="3"/>
        <v>158.1863478217335</v>
      </c>
      <c r="R63" s="6">
        <f t="shared" si="3"/>
        <v>154.8644345174771</v>
      </c>
      <c r="S63" s="6">
        <f t="shared" si="3"/>
        <v>148.5149927022605</v>
      </c>
      <c r="T63" s="6">
        <f t="shared" si="3"/>
        <v>141.53478804525426</v>
      </c>
      <c r="U63" s="6">
        <f t="shared" si="3"/>
        <v>133.60883991472002</v>
      </c>
      <c r="V63" s="6">
        <f t="shared" si="3"/>
        <v>124.1226122807749</v>
      </c>
      <c r="W63" s="6">
        <f t="shared" si="3"/>
        <v>115.06166158427834</v>
      </c>
      <c r="X63" s="6">
        <f t="shared" si="3"/>
        <v>106.43203696545747</v>
      </c>
      <c r="Y63" s="4"/>
    </row>
    <row r="64" spans="1:24" ht="8.25" customHeight="1" thickTop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ht="10.5" thickBot="1">
      <c r="A65" s="9" t="s">
        <v>27</v>
      </c>
    </row>
    <row r="66" spans="1:25" ht="13.5" customHeight="1" thickBot="1" thickTop="1">
      <c r="A66" s="1"/>
      <c r="B66" s="8"/>
      <c r="C66" s="2" t="s">
        <v>1</v>
      </c>
      <c r="D66" s="3" t="s">
        <v>2</v>
      </c>
      <c r="E66" s="3" t="s">
        <v>3</v>
      </c>
      <c r="F66" s="3" t="s">
        <v>4</v>
      </c>
      <c r="G66" s="3" t="s">
        <v>5</v>
      </c>
      <c r="H66" s="3" t="s">
        <v>6</v>
      </c>
      <c r="I66" s="3" t="s">
        <v>7</v>
      </c>
      <c r="J66" s="3" t="s">
        <v>8</v>
      </c>
      <c r="K66" s="3" t="s">
        <v>9</v>
      </c>
      <c r="L66" s="3" t="s">
        <v>10</v>
      </c>
      <c r="M66" s="3" t="s">
        <v>11</v>
      </c>
      <c r="N66" s="3" t="s">
        <v>12</v>
      </c>
      <c r="O66" s="3" t="s">
        <v>13</v>
      </c>
      <c r="P66" s="3" t="s">
        <v>14</v>
      </c>
      <c r="Q66" s="3" t="s">
        <v>15</v>
      </c>
      <c r="R66" s="3" t="s">
        <v>16</v>
      </c>
      <c r="S66" s="3" t="s">
        <v>17</v>
      </c>
      <c r="T66" s="3" t="s">
        <v>18</v>
      </c>
      <c r="U66" s="3" t="s">
        <v>19</v>
      </c>
      <c r="V66" s="3" t="s">
        <v>20</v>
      </c>
      <c r="W66" s="3" t="s">
        <v>21</v>
      </c>
      <c r="X66" s="3" t="s">
        <v>22</v>
      </c>
      <c r="Y66" s="4"/>
    </row>
    <row r="67" spans="1:25" ht="13.5" customHeight="1" thickTop="1">
      <c r="A67" s="2" t="s">
        <v>23</v>
      </c>
      <c r="B67" s="3" t="s">
        <v>30</v>
      </c>
      <c r="C67" s="1"/>
      <c r="D67" s="18">
        <v>5.5</v>
      </c>
      <c r="E67" s="18">
        <v>7.2</v>
      </c>
      <c r="F67" s="18">
        <v>12.5</v>
      </c>
      <c r="G67" s="18">
        <v>48.2</v>
      </c>
      <c r="H67" s="18">
        <v>61.1</v>
      </c>
      <c r="I67" s="18">
        <v>3</v>
      </c>
      <c r="J67" s="18">
        <v>4.8</v>
      </c>
      <c r="K67" s="18">
        <v>4.1</v>
      </c>
      <c r="L67" s="18">
        <v>-6.9</v>
      </c>
      <c r="M67" s="18">
        <v>-19</v>
      </c>
      <c r="N67" s="18">
        <v>-18.3</v>
      </c>
      <c r="O67" s="18">
        <v>-15.4</v>
      </c>
      <c r="P67" s="18">
        <v>-17.2</v>
      </c>
      <c r="Q67" s="18">
        <v>-13.2</v>
      </c>
      <c r="R67" s="18">
        <v>-8.2</v>
      </c>
      <c r="S67" s="18">
        <v>-10.1</v>
      </c>
      <c r="T67" s="18">
        <v>-9.6</v>
      </c>
      <c r="U67" s="18">
        <v>-8</v>
      </c>
      <c r="V67" s="18">
        <v>-7.4</v>
      </c>
      <c r="W67" s="18">
        <v>-5.8</v>
      </c>
      <c r="X67" s="18">
        <v>-4.5</v>
      </c>
      <c r="Y67" s="4"/>
    </row>
    <row r="68" spans="1:25" ht="13.5" customHeight="1">
      <c r="A68" s="4"/>
      <c r="B68" s="17" t="s">
        <v>29</v>
      </c>
      <c r="C68" s="5">
        <v>100</v>
      </c>
      <c r="D68" s="6">
        <f aca="true" t="shared" si="4" ref="D68:X68">C68*(1+D67/100)</f>
        <v>105.5</v>
      </c>
      <c r="E68" s="6">
        <f t="shared" si="4"/>
        <v>113.096</v>
      </c>
      <c r="F68" s="6">
        <f t="shared" si="4"/>
        <v>127.233</v>
      </c>
      <c r="G68" s="6">
        <f t="shared" si="4"/>
        <v>188.559306</v>
      </c>
      <c r="H68" s="6">
        <f t="shared" si="4"/>
        <v>303.769041966</v>
      </c>
      <c r="I68" s="6">
        <f t="shared" si="4"/>
        <v>312.88211322498</v>
      </c>
      <c r="J68" s="6">
        <f t="shared" si="4"/>
        <v>327.90045465977903</v>
      </c>
      <c r="K68" s="6">
        <f t="shared" si="4"/>
        <v>341.34437330082994</v>
      </c>
      <c r="L68" s="6">
        <f t="shared" si="4"/>
        <v>317.7916115430727</v>
      </c>
      <c r="M68" s="6">
        <f t="shared" si="4"/>
        <v>257.4112053498889</v>
      </c>
      <c r="N68" s="6">
        <f t="shared" si="4"/>
        <v>210.30495477085924</v>
      </c>
      <c r="O68" s="6">
        <f t="shared" si="4"/>
        <v>177.91799173614692</v>
      </c>
      <c r="P68" s="6">
        <f t="shared" si="4"/>
        <v>147.31609715752967</v>
      </c>
      <c r="Q68" s="6">
        <f t="shared" si="4"/>
        <v>127.87037233273576</v>
      </c>
      <c r="R68" s="6">
        <f t="shared" si="4"/>
        <v>117.38500180145142</v>
      </c>
      <c r="S68" s="6">
        <f t="shared" si="4"/>
        <v>105.52911661950483</v>
      </c>
      <c r="T68" s="6">
        <f t="shared" si="4"/>
        <v>95.39832142403237</v>
      </c>
      <c r="U68" s="6">
        <f t="shared" si="4"/>
        <v>87.7664557101098</v>
      </c>
      <c r="V68" s="6">
        <f t="shared" si="4"/>
        <v>81.27173798756166</v>
      </c>
      <c r="W68" s="6">
        <f t="shared" si="4"/>
        <v>76.55797718428309</v>
      </c>
      <c r="X68" s="6">
        <f t="shared" si="4"/>
        <v>73.11286821099034</v>
      </c>
      <c r="Y68" s="4"/>
    </row>
    <row r="69" spans="1:25" ht="13.5" customHeight="1">
      <c r="A69" s="7" t="s">
        <v>24</v>
      </c>
      <c r="B69" s="17" t="s">
        <v>30</v>
      </c>
      <c r="C69" s="5"/>
      <c r="D69" s="6">
        <v>3.9</v>
      </c>
      <c r="E69" s="6">
        <v>5</v>
      </c>
      <c r="F69" s="6">
        <v>7</v>
      </c>
      <c r="G69" s="6">
        <v>13.2</v>
      </c>
      <c r="H69" s="6">
        <v>37.2</v>
      </c>
      <c r="I69" s="6">
        <v>35.6</v>
      </c>
      <c r="J69" s="6">
        <v>46.3</v>
      </c>
      <c r="K69" s="6">
        <v>8.1</v>
      </c>
      <c r="L69" s="6">
        <v>-19.5</v>
      </c>
      <c r="M69" s="6">
        <v>-24.2</v>
      </c>
      <c r="N69" s="6">
        <v>-19.1</v>
      </c>
      <c r="O69" s="6">
        <v>-15.3</v>
      </c>
      <c r="P69" s="6">
        <v>-15.8</v>
      </c>
      <c r="Q69" s="6">
        <v>-9.9</v>
      </c>
      <c r="R69" s="6">
        <v>-6.8</v>
      </c>
      <c r="S69" s="6">
        <v>-9.6</v>
      </c>
      <c r="T69" s="6">
        <v>-11.3</v>
      </c>
      <c r="U69" s="6">
        <v>-11</v>
      </c>
      <c r="V69" s="6">
        <v>-11.3</v>
      </c>
      <c r="W69" s="6">
        <v>-10.2</v>
      </c>
      <c r="X69" s="6">
        <v>-8.8</v>
      </c>
      <c r="Y69" s="4"/>
    </row>
    <row r="70" spans="1:25" ht="13.5" customHeight="1">
      <c r="A70" s="4"/>
      <c r="B70" s="17" t="s">
        <v>29</v>
      </c>
      <c r="C70" s="5">
        <v>100</v>
      </c>
      <c r="D70" s="6">
        <f aca="true" t="shared" si="5" ref="D70:X70">C70*(1+D69/100)</f>
        <v>103.89999999999999</v>
      </c>
      <c r="E70" s="6">
        <f t="shared" si="5"/>
        <v>109.095</v>
      </c>
      <c r="F70" s="6">
        <f t="shared" si="5"/>
        <v>116.73165</v>
      </c>
      <c r="G70" s="6">
        <f t="shared" si="5"/>
        <v>132.14022780000002</v>
      </c>
      <c r="H70" s="6">
        <f t="shared" si="5"/>
        <v>181.29639254160003</v>
      </c>
      <c r="I70" s="6">
        <f t="shared" si="5"/>
        <v>245.83790828640966</v>
      </c>
      <c r="J70" s="6">
        <f t="shared" si="5"/>
        <v>359.66085982301735</v>
      </c>
      <c r="K70" s="6">
        <f t="shared" si="5"/>
        <v>388.7933894686817</v>
      </c>
      <c r="L70" s="6">
        <f t="shared" si="5"/>
        <v>312.97867852228876</v>
      </c>
      <c r="M70" s="6">
        <f t="shared" si="5"/>
        <v>237.23783831989488</v>
      </c>
      <c r="N70" s="6">
        <f t="shared" si="5"/>
        <v>191.92541120079494</v>
      </c>
      <c r="O70" s="6">
        <f t="shared" si="5"/>
        <v>162.5608232870733</v>
      </c>
      <c r="P70" s="6">
        <f t="shared" si="5"/>
        <v>136.87621320771572</v>
      </c>
      <c r="Q70" s="6">
        <f t="shared" si="5"/>
        <v>123.32546810015187</v>
      </c>
      <c r="R70" s="6">
        <f t="shared" si="5"/>
        <v>114.93933626934154</v>
      </c>
      <c r="S70" s="6">
        <f t="shared" si="5"/>
        <v>103.90515998748475</v>
      </c>
      <c r="T70" s="6">
        <f t="shared" si="5"/>
        <v>92.16387690889897</v>
      </c>
      <c r="U70" s="6">
        <f t="shared" si="5"/>
        <v>82.02585044892008</v>
      </c>
      <c r="V70" s="6">
        <f t="shared" si="5"/>
        <v>72.75692934819212</v>
      </c>
      <c r="W70" s="6">
        <f t="shared" si="5"/>
        <v>65.33572255467652</v>
      </c>
      <c r="X70" s="6">
        <f t="shared" si="5"/>
        <v>59.58617896986499</v>
      </c>
      <c r="Y70" s="4"/>
    </row>
    <row r="71" spans="1:25" ht="13.5" customHeight="1">
      <c r="A71" s="7" t="s">
        <v>25</v>
      </c>
      <c r="B71" s="17" t="s">
        <v>30</v>
      </c>
      <c r="C71" s="5"/>
      <c r="D71" s="6">
        <v>2.7</v>
      </c>
      <c r="E71" s="6">
        <v>2.7</v>
      </c>
      <c r="F71" s="6">
        <v>3.3</v>
      </c>
      <c r="G71" s="6">
        <v>6.4</v>
      </c>
      <c r="H71" s="6">
        <v>16.8</v>
      </c>
      <c r="I71" s="6">
        <v>21</v>
      </c>
      <c r="J71" s="6">
        <v>22.4</v>
      </c>
      <c r="K71" s="6">
        <v>19.1</v>
      </c>
      <c r="L71" s="6">
        <v>-7.6</v>
      </c>
      <c r="M71" s="6">
        <v>-13.7</v>
      </c>
      <c r="N71" s="6">
        <v>-11.5</v>
      </c>
      <c r="O71" s="6">
        <v>-12.7</v>
      </c>
      <c r="P71" s="6">
        <v>-12.6</v>
      </c>
      <c r="Q71" s="6">
        <v>-8.5</v>
      </c>
      <c r="R71" s="6">
        <v>-6.2</v>
      </c>
      <c r="S71" s="6">
        <v>-11.2</v>
      </c>
      <c r="T71" s="6">
        <v>-7.3</v>
      </c>
      <c r="U71" s="6">
        <v>-5.6</v>
      </c>
      <c r="V71" s="6">
        <v>-8.1</v>
      </c>
      <c r="W71" s="6">
        <v>-8</v>
      </c>
      <c r="X71" s="6">
        <v>-6</v>
      </c>
      <c r="Y71" s="4"/>
    </row>
    <row r="72" spans="1:25" ht="13.5" customHeight="1">
      <c r="A72" s="4"/>
      <c r="B72" s="17" t="s">
        <v>29</v>
      </c>
      <c r="C72" s="5">
        <v>100</v>
      </c>
      <c r="D72" s="6">
        <f aca="true" t="shared" si="6" ref="D72:X72">C72*(1+D71/100)</f>
        <v>102.69999999999999</v>
      </c>
      <c r="E72" s="6">
        <f t="shared" si="6"/>
        <v>105.47289999999998</v>
      </c>
      <c r="F72" s="6">
        <f t="shared" si="6"/>
        <v>108.95350569999997</v>
      </c>
      <c r="G72" s="6">
        <f t="shared" si="6"/>
        <v>115.92653006479996</v>
      </c>
      <c r="H72" s="6">
        <f t="shared" si="6"/>
        <v>135.40218711568636</v>
      </c>
      <c r="I72" s="6">
        <f t="shared" si="6"/>
        <v>163.8366464099805</v>
      </c>
      <c r="J72" s="6">
        <f t="shared" si="6"/>
        <v>200.53605520581613</v>
      </c>
      <c r="K72" s="6">
        <f t="shared" si="6"/>
        <v>238.83844175012703</v>
      </c>
      <c r="L72" s="6">
        <f t="shared" si="6"/>
        <v>220.6867201771174</v>
      </c>
      <c r="M72" s="6">
        <f t="shared" si="6"/>
        <v>190.4526395128523</v>
      </c>
      <c r="N72" s="6">
        <f t="shared" si="6"/>
        <v>168.5505859688743</v>
      </c>
      <c r="O72" s="6">
        <f t="shared" si="6"/>
        <v>147.14466155082727</v>
      </c>
      <c r="P72" s="6">
        <f t="shared" si="6"/>
        <v>128.60443419542304</v>
      </c>
      <c r="Q72" s="6">
        <f t="shared" si="6"/>
        <v>117.67305728881209</v>
      </c>
      <c r="R72" s="6">
        <f t="shared" si="6"/>
        <v>110.37732773690573</v>
      </c>
      <c r="S72" s="6">
        <f t="shared" si="6"/>
        <v>98.0150670303723</v>
      </c>
      <c r="T72" s="6">
        <f t="shared" si="6"/>
        <v>90.85996713715512</v>
      </c>
      <c r="U72" s="6">
        <f t="shared" si="6"/>
        <v>85.77180897747444</v>
      </c>
      <c r="V72" s="6">
        <f t="shared" si="6"/>
        <v>78.82429245029901</v>
      </c>
      <c r="W72" s="6">
        <f t="shared" si="6"/>
        <v>72.51834905427509</v>
      </c>
      <c r="X72" s="6">
        <f t="shared" si="6"/>
        <v>68.16724811101858</v>
      </c>
      <c r="Y72" s="4"/>
    </row>
    <row r="73" spans="1:25" ht="13.5" customHeight="1">
      <c r="A73" s="7" t="s">
        <v>26</v>
      </c>
      <c r="B73" s="17" t="s">
        <v>30</v>
      </c>
      <c r="C73" s="5"/>
      <c r="D73" s="6">
        <v>2.9</v>
      </c>
      <c r="E73" s="6">
        <v>2.7</v>
      </c>
      <c r="F73" s="6">
        <v>3</v>
      </c>
      <c r="G73" s="6">
        <v>4.7</v>
      </c>
      <c r="H73" s="6">
        <v>7.5</v>
      </c>
      <c r="I73" s="6">
        <v>10.7</v>
      </c>
      <c r="J73" s="6">
        <v>20.6</v>
      </c>
      <c r="K73" s="6">
        <v>22.2</v>
      </c>
      <c r="L73" s="6">
        <v>2.3</v>
      </c>
      <c r="M73" s="6">
        <v>-8.2</v>
      </c>
      <c r="N73" s="6">
        <v>-10.4</v>
      </c>
      <c r="O73" s="6">
        <v>-8.7</v>
      </c>
      <c r="P73" s="6">
        <v>-8.2</v>
      </c>
      <c r="Q73" s="6">
        <v>-6.6</v>
      </c>
      <c r="R73" s="6">
        <v>-7</v>
      </c>
      <c r="S73" s="6">
        <v>-8.7</v>
      </c>
      <c r="T73" s="6">
        <v>-9.1</v>
      </c>
      <c r="U73" s="6">
        <v>-9.3</v>
      </c>
      <c r="V73" s="6">
        <v>-11.1</v>
      </c>
      <c r="W73" s="6">
        <v>-10.5</v>
      </c>
      <c r="X73" s="6">
        <v>-10.5</v>
      </c>
      <c r="Y73" s="4"/>
    </row>
    <row r="74" spans="1:25" ht="13.5" customHeight="1" thickBot="1">
      <c r="A74" s="4"/>
      <c r="B74" s="17" t="s">
        <v>29</v>
      </c>
      <c r="C74" s="5">
        <v>100</v>
      </c>
      <c r="D74" s="6">
        <f aca="true" t="shared" si="7" ref="D74:X74">C74*(1+D73/100)</f>
        <v>102.89999999999999</v>
      </c>
      <c r="E74" s="6">
        <f t="shared" si="7"/>
        <v>105.67829999999998</v>
      </c>
      <c r="F74" s="6">
        <f t="shared" si="7"/>
        <v>108.84864899999998</v>
      </c>
      <c r="G74" s="6">
        <f t="shared" si="7"/>
        <v>113.96453550299996</v>
      </c>
      <c r="H74" s="6">
        <f t="shared" si="7"/>
        <v>122.51187566572496</v>
      </c>
      <c r="I74" s="6">
        <f t="shared" si="7"/>
        <v>135.62064636195754</v>
      </c>
      <c r="J74" s="6">
        <f t="shared" si="7"/>
        <v>163.5584995125208</v>
      </c>
      <c r="K74" s="6">
        <f t="shared" si="7"/>
        <v>199.8684864043004</v>
      </c>
      <c r="L74" s="6">
        <f t="shared" si="7"/>
        <v>204.46546159159928</v>
      </c>
      <c r="M74" s="6">
        <f t="shared" si="7"/>
        <v>187.69929374108816</v>
      </c>
      <c r="N74" s="6">
        <f t="shared" si="7"/>
        <v>168.17856719201498</v>
      </c>
      <c r="O74" s="6">
        <f t="shared" si="7"/>
        <v>153.5470318463097</v>
      </c>
      <c r="P74" s="6">
        <f t="shared" si="7"/>
        <v>140.9561752349123</v>
      </c>
      <c r="Q74" s="6">
        <f t="shared" si="7"/>
        <v>131.65306766940807</v>
      </c>
      <c r="R74" s="6">
        <f t="shared" si="7"/>
        <v>122.4373529325495</v>
      </c>
      <c r="S74" s="6">
        <f t="shared" si="7"/>
        <v>111.7853032274177</v>
      </c>
      <c r="T74" s="6">
        <f t="shared" si="7"/>
        <v>101.6128406337227</v>
      </c>
      <c r="U74" s="6">
        <f t="shared" si="7"/>
        <v>92.16284645478649</v>
      </c>
      <c r="V74" s="6">
        <f t="shared" si="7"/>
        <v>81.93277049830519</v>
      </c>
      <c r="W74" s="6">
        <f t="shared" si="7"/>
        <v>73.32982959598314</v>
      </c>
      <c r="X74" s="6">
        <f t="shared" si="7"/>
        <v>65.63019748840492</v>
      </c>
      <c r="Y74" s="4"/>
    </row>
    <row r="75" spans="1:24" ht="8.25" customHeight="1" thickTop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9" ht="10.5" thickBot="1">
      <c r="A79" t="s">
        <v>0</v>
      </c>
    </row>
    <row r="80" spans="1:24" ht="13.5" customHeight="1">
      <c r="A80" s="1"/>
      <c r="B80" s="2" t="s">
        <v>1</v>
      </c>
      <c r="C80" s="3" t="s">
        <v>2</v>
      </c>
      <c r="D80" s="3" t="s">
        <v>3</v>
      </c>
      <c r="E80" s="3" t="s">
        <v>4</v>
      </c>
      <c r="F80" s="3" t="s">
        <v>5</v>
      </c>
      <c r="G80" s="3" t="s">
        <v>6</v>
      </c>
      <c r="H80" s="3" t="s">
        <v>7</v>
      </c>
      <c r="I80" s="3" t="s">
        <v>8</v>
      </c>
      <c r="J80" s="3" t="s">
        <v>9</v>
      </c>
      <c r="K80" s="3" t="s">
        <v>10</v>
      </c>
      <c r="L80" s="3" t="s">
        <v>11</v>
      </c>
      <c r="M80" s="3" t="s">
        <v>12</v>
      </c>
      <c r="N80" s="3" t="s">
        <v>13</v>
      </c>
      <c r="O80" s="3" t="s">
        <v>14</v>
      </c>
      <c r="P80" s="3" t="s">
        <v>15</v>
      </c>
      <c r="Q80" s="3" t="s">
        <v>16</v>
      </c>
      <c r="R80" s="3" t="s">
        <v>17</v>
      </c>
      <c r="S80" s="3" t="s">
        <v>18</v>
      </c>
      <c r="T80" s="3" t="s">
        <v>19</v>
      </c>
      <c r="U80" s="3" t="s">
        <v>20</v>
      </c>
      <c r="V80" s="3" t="s">
        <v>21</v>
      </c>
      <c r="W80" s="3" t="s">
        <v>22</v>
      </c>
      <c r="X80" s="4"/>
    </row>
    <row r="81" spans="1:24" ht="13.5" customHeight="1">
      <c r="A81" s="2" t="s">
        <v>23</v>
      </c>
      <c r="B81" s="5">
        <v>100</v>
      </c>
      <c r="C81" s="6">
        <v>102.2</v>
      </c>
      <c r="D81" s="6">
        <v>103.9374</v>
      </c>
      <c r="E81" s="6">
        <v>107.055522</v>
      </c>
      <c r="F81" s="6">
        <v>130.07245923</v>
      </c>
      <c r="G81" s="6">
        <v>219.30216626177997</v>
      </c>
      <c r="H81" s="6">
        <v>220.17937492682708</v>
      </c>
      <c r="I81" s="6">
        <v>234.71121367199768</v>
      </c>
      <c r="J81" s="6">
        <v>250.20215377434954</v>
      </c>
      <c r="K81" s="6">
        <v>227.43375778088375</v>
      </c>
      <c r="L81" s="6">
        <v>194.22842914487472</v>
      </c>
      <c r="M81" s="6">
        <v>179.0786116715745</v>
      </c>
      <c r="N81" s="6">
        <v>173.88533193309883</v>
      </c>
      <c r="O81" s="6">
        <v>165.19106533644387</v>
      </c>
      <c r="P81" s="6">
        <v>159.57456911500478</v>
      </c>
      <c r="Q81" s="6">
        <v>154.78733204155463</v>
      </c>
      <c r="R81" s="6">
        <v>144.9</v>
      </c>
      <c r="S81" s="6">
        <v>135</v>
      </c>
      <c r="T81" s="6">
        <v>127.2</v>
      </c>
      <c r="U81" s="6">
        <v>119.7</v>
      </c>
      <c r="V81" s="6">
        <v>113</v>
      </c>
      <c r="W81" s="6">
        <v>107.7</v>
      </c>
      <c r="X81" s="4"/>
    </row>
    <row r="82" spans="1:24" ht="13.5" customHeight="1">
      <c r="A82" s="7" t="s">
        <v>24</v>
      </c>
      <c r="B82" s="5">
        <v>100</v>
      </c>
      <c r="C82" s="6">
        <v>103.6</v>
      </c>
      <c r="D82" s="6">
        <v>106.70800000000001</v>
      </c>
      <c r="E82" s="6">
        <v>109.48240800000002</v>
      </c>
      <c r="F82" s="6">
        <v>113.20480987200003</v>
      </c>
      <c r="G82" s="6">
        <v>134.26090450819203</v>
      </c>
      <c r="H82" s="6">
        <v>178.16422028237082</v>
      </c>
      <c r="I82" s="6">
        <v>278.11434786078087</v>
      </c>
      <c r="J82" s="6">
        <v>296.1917804717316</v>
      </c>
      <c r="K82" s="6">
        <v>228.36386274370506</v>
      </c>
      <c r="L82" s="6">
        <v>189.31364221453148</v>
      </c>
      <c r="M82" s="6">
        <v>176.44031454394334</v>
      </c>
      <c r="N82" s="6">
        <v>173.0879485676084</v>
      </c>
      <c r="O82" s="6">
        <v>165.64516677920125</v>
      </c>
      <c r="P82" s="6">
        <v>162.00097311005882</v>
      </c>
      <c r="Q82" s="6">
        <v>159.57095851340793</v>
      </c>
      <c r="R82" s="6">
        <v>151.3</v>
      </c>
      <c r="S82" s="6">
        <v>142</v>
      </c>
      <c r="T82" s="6">
        <v>132.5</v>
      </c>
      <c r="U82" s="6">
        <v>121.1</v>
      </c>
      <c r="V82" s="6">
        <v>110.5</v>
      </c>
      <c r="W82" s="6">
        <v>101.6</v>
      </c>
      <c r="X82" s="4"/>
    </row>
    <row r="83" spans="1:24" ht="13.5" customHeight="1">
      <c r="A83" s="7" t="s">
        <v>25</v>
      </c>
      <c r="B83" s="5">
        <v>100</v>
      </c>
      <c r="C83" s="6">
        <v>102.4</v>
      </c>
      <c r="D83" s="6">
        <v>104.03840000000001</v>
      </c>
      <c r="E83" s="6">
        <v>105.49493760000001</v>
      </c>
      <c r="F83" s="6">
        <v>107.18285660160002</v>
      </c>
      <c r="G83" s="6">
        <v>115.00720513351682</v>
      </c>
      <c r="H83" s="6">
        <v>133.86838677541357</v>
      </c>
      <c r="I83" s="6">
        <v>160.9098009040471</v>
      </c>
      <c r="J83" s="6">
        <v>191.16084347400795</v>
      </c>
      <c r="K83" s="6">
        <v>181.22047961335952</v>
      </c>
      <c r="L83" s="6">
        <v>165.6355183666106</v>
      </c>
      <c r="M83" s="6">
        <v>155.53175174624735</v>
      </c>
      <c r="N83" s="6">
        <v>149.31048167639744</v>
      </c>
      <c r="O83" s="6">
        <v>143.93530433604712</v>
      </c>
      <c r="P83" s="6">
        <v>141.48840416233432</v>
      </c>
      <c r="Q83" s="6">
        <v>140.35649692903564</v>
      </c>
      <c r="R83" s="6">
        <v>135.7</v>
      </c>
      <c r="S83" s="6">
        <v>133.3</v>
      </c>
      <c r="T83" s="6">
        <v>130.7</v>
      </c>
      <c r="U83" s="6">
        <v>125</v>
      </c>
      <c r="V83" s="6">
        <v>118</v>
      </c>
      <c r="W83" s="6">
        <v>112.2</v>
      </c>
      <c r="X83" s="4"/>
    </row>
    <row r="84" spans="1:24" ht="13.5" customHeight="1">
      <c r="A84" s="7" t="s">
        <v>26</v>
      </c>
      <c r="B84" s="5">
        <v>100</v>
      </c>
      <c r="C84" s="6">
        <v>103.7</v>
      </c>
      <c r="D84" s="6">
        <v>106.70729999999998</v>
      </c>
      <c r="E84" s="6">
        <v>109.48168979999998</v>
      </c>
      <c r="F84" s="6">
        <v>112.21873204499997</v>
      </c>
      <c r="G84" s="6">
        <v>115.36085654225997</v>
      </c>
      <c r="H84" s="6">
        <v>120.78281679974617</v>
      </c>
      <c r="I84" s="6">
        <v>140.59119875490453</v>
      </c>
      <c r="J84" s="6">
        <v>170.11535049343448</v>
      </c>
      <c r="K84" s="6">
        <v>178.45100266761276</v>
      </c>
      <c r="L84" s="6">
        <v>173.8112765982548</v>
      </c>
      <c r="M84" s="6">
        <v>167.90169319391413</v>
      </c>
      <c r="N84" s="6">
        <v>164.71156102322976</v>
      </c>
      <c r="O84" s="6">
        <v>160.75848355867225</v>
      </c>
      <c r="P84" s="6">
        <v>158.1863478217335</v>
      </c>
      <c r="Q84" s="6">
        <v>154.8644345174771</v>
      </c>
      <c r="R84" s="6">
        <v>148.5</v>
      </c>
      <c r="S84" s="6">
        <v>141.5</v>
      </c>
      <c r="T84" s="6">
        <v>133.6</v>
      </c>
      <c r="U84" s="6">
        <v>124.1</v>
      </c>
      <c r="V84" s="6">
        <v>115.1</v>
      </c>
      <c r="W84" s="6">
        <v>106.4</v>
      </c>
      <c r="X84" s="4"/>
    </row>
    <row r="85" spans="1:23" ht="9.75" customHeight="1" thickTop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ht="10.5" thickBot="1">
      <c r="A86" s="9" t="s">
        <v>27</v>
      </c>
    </row>
    <row r="87" spans="1:24" ht="13.5" customHeight="1" thickBot="1" thickTop="1">
      <c r="A87" s="1"/>
      <c r="B87" s="2" t="s">
        <v>1</v>
      </c>
      <c r="C87" s="3" t="s">
        <v>2</v>
      </c>
      <c r="D87" s="3" t="s">
        <v>3</v>
      </c>
      <c r="E87" s="3" t="s">
        <v>4</v>
      </c>
      <c r="F87" s="3" t="s">
        <v>5</v>
      </c>
      <c r="G87" s="3" t="s">
        <v>6</v>
      </c>
      <c r="H87" s="3" t="s">
        <v>7</v>
      </c>
      <c r="I87" s="3" t="s">
        <v>8</v>
      </c>
      <c r="J87" s="3" t="s">
        <v>9</v>
      </c>
      <c r="K87" s="3" t="s">
        <v>10</v>
      </c>
      <c r="L87" s="3" t="s">
        <v>11</v>
      </c>
      <c r="M87" s="3" t="s">
        <v>12</v>
      </c>
      <c r="N87" s="3" t="s">
        <v>13</v>
      </c>
      <c r="O87" s="3" t="s">
        <v>14</v>
      </c>
      <c r="P87" s="3" t="s">
        <v>15</v>
      </c>
      <c r="Q87" s="3" t="s">
        <v>16</v>
      </c>
      <c r="R87" s="3" t="s">
        <v>17</v>
      </c>
      <c r="S87" s="3" t="s">
        <v>18</v>
      </c>
      <c r="T87" s="3" t="s">
        <v>19</v>
      </c>
      <c r="U87" s="3" t="s">
        <v>20</v>
      </c>
      <c r="V87" s="3" t="s">
        <v>21</v>
      </c>
      <c r="W87" s="3" t="s">
        <v>22</v>
      </c>
      <c r="X87" s="4"/>
    </row>
    <row r="88" spans="1:24" ht="13.5" customHeight="1">
      <c r="A88" s="2" t="s">
        <v>23</v>
      </c>
      <c r="B88" s="5">
        <v>100</v>
      </c>
      <c r="C88" s="6">
        <v>105.5</v>
      </c>
      <c r="D88" s="6">
        <v>113.096</v>
      </c>
      <c r="E88" s="6">
        <v>127.233</v>
      </c>
      <c r="F88" s="6">
        <v>188.559306</v>
      </c>
      <c r="G88" s="6">
        <v>303.769041966</v>
      </c>
      <c r="H88" s="6">
        <v>312.88211322498</v>
      </c>
      <c r="I88" s="6">
        <v>327.90045465977903</v>
      </c>
      <c r="J88" s="6">
        <v>341.34437330082994</v>
      </c>
      <c r="K88" s="6">
        <v>317.7916115430727</v>
      </c>
      <c r="L88" s="6">
        <v>257.4112053498889</v>
      </c>
      <c r="M88" s="6">
        <v>210.30495477085924</v>
      </c>
      <c r="N88" s="6">
        <v>177.91799173614692</v>
      </c>
      <c r="O88" s="6">
        <v>147.31609715752967</v>
      </c>
      <c r="P88" s="6">
        <v>127.87037233273576</v>
      </c>
      <c r="Q88" s="6">
        <v>117.38500180145142</v>
      </c>
      <c r="R88" s="6">
        <v>105.5</v>
      </c>
      <c r="S88" s="6">
        <v>95.4</v>
      </c>
      <c r="T88" s="6">
        <v>87.8</v>
      </c>
      <c r="U88" s="6">
        <v>81.3</v>
      </c>
      <c r="V88" s="6">
        <v>76.6</v>
      </c>
      <c r="W88" s="6">
        <v>73.1</v>
      </c>
      <c r="X88" s="4"/>
    </row>
    <row r="89" spans="1:24" ht="13.5" customHeight="1">
      <c r="A89" s="7" t="s">
        <v>24</v>
      </c>
      <c r="B89" s="5">
        <v>100</v>
      </c>
      <c r="C89" s="6">
        <v>103.9</v>
      </c>
      <c r="D89" s="6">
        <v>109.095</v>
      </c>
      <c r="E89" s="6">
        <v>116.73165</v>
      </c>
      <c r="F89" s="6">
        <v>132.14022780000002</v>
      </c>
      <c r="G89" s="6">
        <v>181.29639254160003</v>
      </c>
      <c r="H89" s="6">
        <v>245.83790828640966</v>
      </c>
      <c r="I89" s="6">
        <v>359.66085982301735</v>
      </c>
      <c r="J89" s="6">
        <v>388.7933894686817</v>
      </c>
      <c r="K89" s="6">
        <v>312.97867852228876</v>
      </c>
      <c r="L89" s="6">
        <v>237.23783831989488</v>
      </c>
      <c r="M89" s="6">
        <v>191.92541120079494</v>
      </c>
      <c r="N89" s="6">
        <v>162.5608232870733</v>
      </c>
      <c r="O89" s="6">
        <v>136.87621320771572</v>
      </c>
      <c r="P89" s="6">
        <v>123.32546810015187</v>
      </c>
      <c r="Q89" s="6">
        <v>114.93933626934154</v>
      </c>
      <c r="R89" s="6">
        <v>103.9</v>
      </c>
      <c r="S89" s="6">
        <v>92.2</v>
      </c>
      <c r="T89" s="6">
        <v>82</v>
      </c>
      <c r="U89" s="6">
        <v>72.8</v>
      </c>
      <c r="V89" s="6">
        <v>65.3</v>
      </c>
      <c r="W89" s="6">
        <v>59.6</v>
      </c>
      <c r="X89" s="4"/>
    </row>
    <row r="90" spans="1:24" ht="13.5" customHeight="1">
      <c r="A90" s="7" t="s">
        <v>25</v>
      </c>
      <c r="B90" s="5">
        <v>100</v>
      </c>
      <c r="C90" s="6">
        <v>102.7</v>
      </c>
      <c r="D90" s="6">
        <v>105.47289999999998</v>
      </c>
      <c r="E90" s="6">
        <v>108.95350569999997</v>
      </c>
      <c r="F90" s="6">
        <v>115.92653006479996</v>
      </c>
      <c r="G90" s="6">
        <v>135.40218711568636</v>
      </c>
      <c r="H90" s="6">
        <v>163.8366464099805</v>
      </c>
      <c r="I90" s="6">
        <v>200.53605520581613</v>
      </c>
      <c r="J90" s="6">
        <v>238.83844175012703</v>
      </c>
      <c r="K90" s="6">
        <v>220.6867201771174</v>
      </c>
      <c r="L90" s="6">
        <v>190.4526395128523</v>
      </c>
      <c r="M90" s="6">
        <v>168.5505859688743</v>
      </c>
      <c r="N90" s="6">
        <v>147.14466155082727</v>
      </c>
      <c r="O90" s="6">
        <v>128.60443419542304</v>
      </c>
      <c r="P90" s="6">
        <v>117.67305728881209</v>
      </c>
      <c r="Q90" s="6">
        <v>110.37732773690573</v>
      </c>
      <c r="R90" s="6">
        <v>98</v>
      </c>
      <c r="S90" s="6">
        <v>90.9</v>
      </c>
      <c r="T90" s="6">
        <v>85.8</v>
      </c>
      <c r="U90" s="6">
        <v>78.8</v>
      </c>
      <c r="V90" s="6">
        <v>72.5</v>
      </c>
      <c r="W90" s="6">
        <v>68.2</v>
      </c>
      <c r="X90" s="4"/>
    </row>
    <row r="91" spans="1:24" ht="13.5" customHeight="1" thickBot="1">
      <c r="A91" s="11" t="s">
        <v>26</v>
      </c>
      <c r="B91" s="12">
        <v>100</v>
      </c>
      <c r="C91" s="13">
        <v>102.9</v>
      </c>
      <c r="D91" s="13">
        <v>105.67829999999998</v>
      </c>
      <c r="E91" s="13">
        <v>108.84864899999998</v>
      </c>
      <c r="F91" s="13">
        <v>113.96453550299996</v>
      </c>
      <c r="G91" s="13">
        <v>122.51187566572496</v>
      </c>
      <c r="H91" s="13">
        <v>135.62064636195754</v>
      </c>
      <c r="I91" s="13">
        <v>163.5584995125208</v>
      </c>
      <c r="J91" s="13">
        <v>199.8684864043004</v>
      </c>
      <c r="K91" s="13">
        <v>204.46546159159928</v>
      </c>
      <c r="L91" s="13">
        <v>187.69929374108816</v>
      </c>
      <c r="M91" s="13">
        <v>168.17856719201498</v>
      </c>
      <c r="N91" s="13">
        <v>153.5470318463097</v>
      </c>
      <c r="O91" s="13">
        <v>140.9561752349123</v>
      </c>
      <c r="P91" s="13">
        <v>131.65306766940807</v>
      </c>
      <c r="Q91" s="13">
        <v>122.4373529325495</v>
      </c>
      <c r="R91" s="13">
        <v>111.8</v>
      </c>
      <c r="S91" s="13">
        <v>101.6</v>
      </c>
      <c r="T91" s="13">
        <v>92.2</v>
      </c>
      <c r="U91" s="13">
        <v>81.9</v>
      </c>
      <c r="V91" s="13">
        <v>73.3</v>
      </c>
      <c r="W91" s="14">
        <v>65.6</v>
      </c>
      <c r="X91" s="4"/>
    </row>
    <row r="92" ht="9.75" customHeight="1" thickTop="1"/>
  </sheetData>
  <printOptions/>
  <pageMargins left="0.3937007874015748" right="0.3937007874015748" top="0.7874015748031497" bottom="0.7874015748031497" header="0.31496062992125984" footer="0.66929133858267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D:\Ｈ１５地価公示\記者発表\配布資料１０グラフ.jsd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１６年地価公示　資料１０グラフ　三大圏と岐阜県の変動率の推移</dc:title>
  <dc:subject/>
  <dc:creator>岐阜県</dc:creator>
  <cp:keywords/>
  <dc:description/>
  <cp:lastModifiedBy>p29167</cp:lastModifiedBy>
  <cp:lastPrinted>2004-03-02T03:01:14Z</cp:lastPrinted>
  <dcterms:created xsi:type="dcterms:W3CDTF">2002-05-27T23:51:00Z</dcterms:created>
  <dcterms:modified xsi:type="dcterms:W3CDTF">2004-03-03T02:21:58Z</dcterms:modified>
  <cp:category/>
  <cp:version/>
  <cp:contentType/>
  <cp:contentStatus/>
  <cp:revision>18</cp:revision>
</cp:coreProperties>
</file>