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5955" windowHeight="6585" activeTab="0"/>
  </bookViews>
  <sheets>
    <sheet name="指定基準地" sheetId="1" r:id="rId1"/>
  </sheets>
  <definedNames>
    <definedName name="_xlnm.Print_Area" localSheetId="0">'指定基準地'!$A$1:$H$50</definedName>
  </definedNames>
  <calcPr fullCalcOnLoad="1"/>
</workbook>
</file>

<file path=xl/sharedStrings.xml><?xml version="1.0" encoding="utf-8"?>
<sst xmlns="http://schemas.openxmlformats.org/spreadsheetml/2006/main" count="90" uniqueCount="81">
  <si>
    <t>基準地番号</t>
  </si>
  <si>
    <t>（円／㎡）</t>
  </si>
  <si>
    <t>（％）</t>
  </si>
  <si>
    <t>住宅地</t>
  </si>
  <si>
    <t xml:space="preserve">岐阜市八ツ梅町１丁目５番外    </t>
  </si>
  <si>
    <t xml:space="preserve">岐阜市長良若葉町２丁目４番  </t>
  </si>
  <si>
    <t xml:space="preserve">岐阜市加納堀田町１丁目２１番１ </t>
  </si>
  <si>
    <t xml:space="preserve">岐阜市三田洞東３丁目８番６ </t>
  </si>
  <si>
    <t xml:space="preserve">「三田洞東３－８－６」    </t>
  </si>
  <si>
    <t>岐阜市日野南３丁目３番８</t>
  </si>
  <si>
    <t xml:space="preserve">「日野南３－３－１２」 </t>
  </si>
  <si>
    <t xml:space="preserve">大垣市新長松２丁目４４番 </t>
  </si>
  <si>
    <t xml:space="preserve">大垣市禾森町５丁目７０番２  </t>
  </si>
  <si>
    <t xml:space="preserve">多治見市明和町３丁目１番２１６ </t>
  </si>
  <si>
    <t xml:space="preserve">羽島市小熊町島２丁目６９番       </t>
  </si>
  <si>
    <t xml:space="preserve">各務原市蘇原沢上町２丁目６１番２   </t>
  </si>
  <si>
    <t xml:space="preserve">不破郡垂井町清水３丁目４０番     </t>
  </si>
  <si>
    <t xml:space="preserve">安八郡安八町南今ヶ渕字中筋４７６番４  </t>
  </si>
  <si>
    <t xml:space="preserve">本巣郡北方町柱本南１丁目２７０番外    </t>
  </si>
  <si>
    <t xml:space="preserve">岐阜市大字鷺山字中洙１２０５番５ </t>
  </si>
  <si>
    <t xml:space="preserve">岐阜市金園町１丁目１４番外  </t>
  </si>
  <si>
    <t xml:space="preserve">岐阜市本郷町５丁目１９番２  </t>
  </si>
  <si>
    <t xml:space="preserve">大垣市禾森町４丁目５４番外  </t>
  </si>
  <si>
    <t xml:space="preserve">羽島市福寿町平方２丁目７４番１外 </t>
  </si>
  <si>
    <t>所　在　・　地　番</t>
  </si>
  <si>
    <t>商業地</t>
  </si>
  <si>
    <t>前   年</t>
  </si>
  <si>
    <t>種　別</t>
  </si>
  <si>
    <t>（円／㎡）</t>
  </si>
  <si>
    <t>変動率</t>
  </si>
  <si>
    <t>今   年</t>
  </si>
  <si>
    <t>羽島郡岐南町上印食２丁目７１番外</t>
  </si>
  <si>
    <t xml:space="preserve">瑞穂市只越字村前１０３０番５ </t>
  </si>
  <si>
    <t>16.1.1</t>
  </si>
  <si>
    <t>地価公示標準地及び地価調査基準地共通地点６ヶ月変動率表</t>
  </si>
  <si>
    <t>～16.7.1</t>
  </si>
  <si>
    <t>16.7.1</t>
  </si>
  <si>
    <t>～17.1.1</t>
  </si>
  <si>
    <t>岐阜－１</t>
  </si>
  <si>
    <t>岐阜－２</t>
  </si>
  <si>
    <t>岐阜－２４</t>
  </si>
  <si>
    <t>岐阜－３４</t>
  </si>
  <si>
    <t>岐阜－３７</t>
  </si>
  <si>
    <t>大垣－３</t>
  </si>
  <si>
    <t>大垣－６</t>
  </si>
  <si>
    <t>多治見－１８</t>
  </si>
  <si>
    <t>羽島－７</t>
  </si>
  <si>
    <t>各務原－５</t>
  </si>
  <si>
    <t>瑞穂－１</t>
  </si>
  <si>
    <t>岐南－２</t>
  </si>
  <si>
    <t>垂井－１</t>
  </si>
  <si>
    <t>安八－１</t>
  </si>
  <si>
    <t>北方－３</t>
  </si>
  <si>
    <t>岐阜５－３</t>
  </si>
  <si>
    <t>岐阜５－８</t>
  </si>
  <si>
    <t>岐阜５－１７</t>
  </si>
  <si>
    <t>大垣５－９</t>
  </si>
  <si>
    <t>羽島５－１</t>
  </si>
  <si>
    <t>（県－１）</t>
  </si>
  <si>
    <t>（県－２）</t>
  </si>
  <si>
    <t>（県－３）</t>
  </si>
  <si>
    <t>（県－６）</t>
  </si>
  <si>
    <t>（県－５）</t>
  </si>
  <si>
    <t>（県－３９）</t>
  </si>
  <si>
    <t>（県－４０）</t>
  </si>
  <si>
    <t>（県－４２）</t>
  </si>
  <si>
    <t>（県－４１）</t>
  </si>
  <si>
    <t>（県－４３）</t>
  </si>
  <si>
    <t>（県－１７）</t>
  </si>
  <si>
    <t>（県－１８）</t>
  </si>
  <si>
    <t>（県－１０）</t>
  </si>
  <si>
    <t>（県５－２４）</t>
  </si>
  <si>
    <t>（県５－４）</t>
  </si>
  <si>
    <t>（県５－２５）</t>
  </si>
  <si>
    <t>（県５－７）</t>
  </si>
  <si>
    <t>注：カッコ内の「県…」は地価調査での地点名。</t>
  </si>
  <si>
    <t>17.1.1</t>
  </si>
  <si>
    <t>地価調査価格</t>
  </si>
  <si>
    <t>地価公示価格</t>
  </si>
  <si>
    <t>前　　年</t>
  </si>
  <si>
    <t xml:space="preserve"> 　資料９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</si>
</sst>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.0;[Red]0.0"/>
    <numFmt numFmtId="180" formatCode="#,##0;[Red]#,##0"/>
    <numFmt numFmtId="181" formatCode="#,##0.0_);[Red]\(#,##0.0\)"/>
    <numFmt numFmtId="182" formatCode="#,##0.0_ "/>
    <numFmt numFmtId="183" formatCode="[$-411]ggge&quot;年&quot;m&quot;月&quot;d&quot;日&quot;;@"/>
    <numFmt numFmtId="184" formatCode="[DBNum3][$-411]0"/>
    <numFmt numFmtId="185" formatCode="#,##0.00_ "/>
    <numFmt numFmtId="186" formatCode="0.00_ "/>
    <numFmt numFmtId="187" formatCode="#,##0.0;[Red]#,##0.0"/>
    <numFmt numFmtId="188" formatCode="#,##0.00;[Red]#,##0.00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31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82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6.125" style="1" customWidth="1"/>
    <col min="2" max="2" width="11.875" style="1" customWidth="1"/>
    <col min="3" max="3" width="31.25390625" style="1" customWidth="1"/>
    <col min="4" max="5" width="10.375" style="2" customWidth="1"/>
    <col min="6" max="6" width="9.875" style="2" customWidth="1"/>
    <col min="7" max="7" width="7.125" style="22" customWidth="1"/>
    <col min="8" max="8" width="7.375" style="1" customWidth="1"/>
    <col min="9" max="9" width="9.00390625" style="1" customWidth="1"/>
    <col min="10" max="10" width="10.50390625" style="1" bestFit="1" customWidth="1"/>
    <col min="11" max="16384" width="9.00390625" style="1" customWidth="1"/>
  </cols>
  <sheetData>
    <row r="1" ht="13.5" customHeight="1">
      <c r="G1" s="39" t="s">
        <v>80</v>
      </c>
    </row>
    <row r="2" ht="13.5" customHeight="1">
      <c r="B2" s="28" t="s">
        <v>34</v>
      </c>
    </row>
    <row r="3" spans="1:8" ht="13.5" customHeight="1">
      <c r="A3" s="3"/>
      <c r="B3" s="3"/>
      <c r="C3" s="4"/>
      <c r="D3" s="5" t="s">
        <v>26</v>
      </c>
      <c r="E3" s="5" t="s">
        <v>79</v>
      </c>
      <c r="F3" s="6" t="s">
        <v>30</v>
      </c>
      <c r="G3" s="23" t="s">
        <v>33</v>
      </c>
      <c r="H3" s="4" t="s">
        <v>36</v>
      </c>
    </row>
    <row r="4" spans="1:8" ht="13.5" customHeight="1">
      <c r="A4" s="8" t="s">
        <v>27</v>
      </c>
      <c r="B4" s="8" t="s">
        <v>0</v>
      </c>
      <c r="C4" s="8" t="s">
        <v>24</v>
      </c>
      <c r="D4" s="9" t="s">
        <v>78</v>
      </c>
      <c r="E4" s="9" t="s">
        <v>77</v>
      </c>
      <c r="F4" s="10" t="s">
        <v>78</v>
      </c>
      <c r="G4" s="24" t="s">
        <v>35</v>
      </c>
      <c r="H4" s="8" t="s">
        <v>37</v>
      </c>
    </row>
    <row r="5" spans="1:10" ht="13.5" customHeight="1">
      <c r="A5" s="8"/>
      <c r="B5" s="8"/>
      <c r="C5" s="8"/>
      <c r="D5" s="9" t="s">
        <v>33</v>
      </c>
      <c r="E5" s="31" t="s">
        <v>36</v>
      </c>
      <c r="F5" s="10" t="s">
        <v>76</v>
      </c>
      <c r="G5" s="24" t="s">
        <v>29</v>
      </c>
      <c r="H5" s="8" t="s">
        <v>29</v>
      </c>
      <c r="J5" s="29"/>
    </row>
    <row r="6" spans="1:8" ht="13.5" customHeight="1">
      <c r="A6" s="12"/>
      <c r="B6" s="8"/>
      <c r="C6" s="8"/>
      <c r="D6" s="9" t="s">
        <v>1</v>
      </c>
      <c r="E6" s="9" t="s">
        <v>28</v>
      </c>
      <c r="F6" s="13" t="s">
        <v>1</v>
      </c>
      <c r="G6" s="24" t="s">
        <v>2</v>
      </c>
      <c r="H6" s="11" t="s">
        <v>2</v>
      </c>
    </row>
    <row r="7" spans="1:10" ht="13.5" customHeight="1">
      <c r="A7" s="7" t="s">
        <v>3</v>
      </c>
      <c r="B7" s="3" t="s">
        <v>38</v>
      </c>
      <c r="C7" s="3" t="s">
        <v>4</v>
      </c>
      <c r="D7" s="14">
        <v>143000</v>
      </c>
      <c r="E7" s="14">
        <v>138000</v>
      </c>
      <c r="F7" s="19">
        <v>133000</v>
      </c>
      <c r="G7" s="26">
        <f>(E7/D7-1)*100</f>
        <v>-3.4965034965035002</v>
      </c>
      <c r="H7" s="15">
        <f>(F7/E7-1)*100</f>
        <v>-3.6231884057971064</v>
      </c>
      <c r="J7" s="33"/>
    </row>
    <row r="8" spans="1:10" ht="13.5" customHeight="1">
      <c r="A8" s="7"/>
      <c r="B8" s="12" t="s">
        <v>63</v>
      </c>
      <c r="C8" s="12"/>
      <c r="D8" s="16"/>
      <c r="E8" s="16"/>
      <c r="F8" s="20"/>
      <c r="G8" s="27"/>
      <c r="H8" s="12"/>
      <c r="J8" s="33"/>
    </row>
    <row r="9" spans="1:10" ht="13.5" customHeight="1">
      <c r="A9" s="7"/>
      <c r="B9" s="3" t="s">
        <v>39</v>
      </c>
      <c r="C9" s="3" t="s">
        <v>5</v>
      </c>
      <c r="D9" s="14">
        <v>106000</v>
      </c>
      <c r="E9" s="14">
        <v>103000</v>
      </c>
      <c r="F9" s="19">
        <v>97400</v>
      </c>
      <c r="G9" s="26">
        <f>(E9/D9-1)*100</f>
        <v>-2.8301886792452824</v>
      </c>
      <c r="H9" s="15">
        <f>(F9/E9-1)*100</f>
        <v>-5.436893203883497</v>
      </c>
      <c r="J9" s="33"/>
    </row>
    <row r="10" spans="1:10" ht="13.5" customHeight="1">
      <c r="A10" s="7"/>
      <c r="B10" s="12" t="s">
        <v>64</v>
      </c>
      <c r="C10" s="12"/>
      <c r="D10" s="16"/>
      <c r="E10" s="16"/>
      <c r="F10" s="20"/>
      <c r="G10" s="27"/>
      <c r="H10" s="12"/>
      <c r="J10" s="33"/>
    </row>
    <row r="11" spans="1:10" ht="13.5" customHeight="1">
      <c r="A11" s="7"/>
      <c r="B11" s="7" t="s">
        <v>40</v>
      </c>
      <c r="C11" s="7" t="s">
        <v>7</v>
      </c>
      <c r="D11" s="17">
        <v>57600</v>
      </c>
      <c r="E11" s="17">
        <v>55500</v>
      </c>
      <c r="F11" s="21">
        <v>52400</v>
      </c>
      <c r="G11" s="34">
        <f>(E11/D11-1)*100</f>
        <v>-3.645833333333337</v>
      </c>
      <c r="H11" s="35">
        <f>(F11/E11-1)*100</f>
        <v>-5.585585585585584</v>
      </c>
      <c r="J11" s="33"/>
    </row>
    <row r="12" spans="1:10" ht="13.5" customHeight="1">
      <c r="A12" s="7"/>
      <c r="B12" s="7" t="s">
        <v>65</v>
      </c>
      <c r="C12" s="7" t="s">
        <v>8</v>
      </c>
      <c r="D12" s="17"/>
      <c r="E12" s="17"/>
      <c r="F12" s="21"/>
      <c r="G12" s="27"/>
      <c r="H12" s="7"/>
      <c r="J12" s="33"/>
    </row>
    <row r="13" spans="1:10" ht="13.5" customHeight="1">
      <c r="A13" s="7"/>
      <c r="B13" s="3" t="s">
        <v>41</v>
      </c>
      <c r="C13" s="3" t="s">
        <v>6</v>
      </c>
      <c r="D13" s="14">
        <v>109000</v>
      </c>
      <c r="E13" s="14">
        <v>106000</v>
      </c>
      <c r="F13" s="19">
        <v>105000</v>
      </c>
      <c r="G13" s="26">
        <f>(E13/D13-1)*100</f>
        <v>-2.752293577981646</v>
      </c>
      <c r="H13" s="15">
        <f>(F13/E13-1)*100</f>
        <v>-0.9433962264150941</v>
      </c>
      <c r="J13" s="33"/>
    </row>
    <row r="14" spans="1:10" ht="13.5" customHeight="1">
      <c r="A14" s="7"/>
      <c r="B14" s="12" t="s">
        <v>66</v>
      </c>
      <c r="C14" s="30"/>
      <c r="D14" s="16"/>
      <c r="E14" s="16"/>
      <c r="F14" s="20"/>
      <c r="G14" s="27"/>
      <c r="H14" s="12"/>
      <c r="J14" s="33"/>
    </row>
    <row r="15" spans="1:10" ht="13.5" customHeight="1">
      <c r="A15" s="7"/>
      <c r="B15" s="3" t="s">
        <v>42</v>
      </c>
      <c r="C15" s="3" t="s">
        <v>9</v>
      </c>
      <c r="D15" s="14">
        <v>76800</v>
      </c>
      <c r="E15" s="14">
        <v>74500</v>
      </c>
      <c r="F15" s="19">
        <v>72300</v>
      </c>
      <c r="G15" s="26">
        <f>(E15/D15-1)*100</f>
        <v>-2.994791666666663</v>
      </c>
      <c r="H15" s="15">
        <f>(F15/E15-1)*100</f>
        <v>-2.9530201342281903</v>
      </c>
      <c r="J15" s="33"/>
    </row>
    <row r="16" spans="1:10" ht="13.5" customHeight="1">
      <c r="A16" s="7"/>
      <c r="B16" s="12" t="s">
        <v>67</v>
      </c>
      <c r="C16" s="12" t="s">
        <v>10</v>
      </c>
      <c r="D16" s="16"/>
      <c r="E16" s="16"/>
      <c r="F16" s="20"/>
      <c r="G16" s="27"/>
      <c r="H16" s="12"/>
      <c r="J16" s="33"/>
    </row>
    <row r="17" spans="1:10" ht="13.5" customHeight="1">
      <c r="A17" s="7"/>
      <c r="B17" s="3" t="s">
        <v>43</v>
      </c>
      <c r="C17" s="3" t="s">
        <v>11</v>
      </c>
      <c r="D17" s="17">
        <v>53000</v>
      </c>
      <c r="E17" s="17">
        <v>52500</v>
      </c>
      <c r="F17" s="21">
        <v>49500</v>
      </c>
      <c r="G17" s="26">
        <f>(E17/D17-1)*100</f>
        <v>-0.9433962264150941</v>
      </c>
      <c r="H17" s="15">
        <f>(F17/E17-1)*100</f>
        <v>-5.714285714285716</v>
      </c>
      <c r="J17" s="33"/>
    </row>
    <row r="18" spans="1:10" ht="13.5" customHeight="1">
      <c r="A18" s="7"/>
      <c r="B18" s="12" t="s">
        <v>68</v>
      </c>
      <c r="C18" s="12"/>
      <c r="D18" s="17"/>
      <c r="E18" s="17"/>
      <c r="F18" s="21"/>
      <c r="G18" s="27"/>
      <c r="H18" s="7"/>
      <c r="J18" s="33"/>
    </row>
    <row r="19" spans="1:10" ht="13.5" customHeight="1">
      <c r="A19" s="7"/>
      <c r="B19" s="7" t="s">
        <v>44</v>
      </c>
      <c r="C19" s="7" t="s">
        <v>12</v>
      </c>
      <c r="D19" s="14">
        <v>95200</v>
      </c>
      <c r="E19" s="14">
        <v>93500</v>
      </c>
      <c r="F19" s="19">
        <v>91900</v>
      </c>
      <c r="G19" s="26">
        <f>(E19/D19-1)*100</f>
        <v>-1.7857142857142905</v>
      </c>
      <c r="H19" s="15">
        <f>(F19/E19-1)*100</f>
        <v>-1.7112299465240621</v>
      </c>
      <c r="J19" s="33"/>
    </row>
    <row r="20" spans="1:10" ht="13.5" customHeight="1">
      <c r="A20" s="7"/>
      <c r="B20" s="7" t="s">
        <v>69</v>
      </c>
      <c r="C20" s="7"/>
      <c r="D20" s="16"/>
      <c r="E20" s="16"/>
      <c r="F20" s="20"/>
      <c r="G20" s="27"/>
      <c r="H20" s="12"/>
      <c r="J20" s="33"/>
    </row>
    <row r="21" spans="1:10" ht="13.5" customHeight="1">
      <c r="A21" s="7"/>
      <c r="B21" s="3" t="s">
        <v>45</v>
      </c>
      <c r="C21" s="3" t="s">
        <v>13</v>
      </c>
      <c r="D21" s="17">
        <v>44200</v>
      </c>
      <c r="E21" s="17">
        <v>42300</v>
      </c>
      <c r="F21" s="21">
        <v>40400</v>
      </c>
      <c r="G21" s="26">
        <f>(E21/D21-1)*100</f>
        <v>-4.298642533936647</v>
      </c>
      <c r="H21" s="15">
        <f>(F21/E21-1)*100</f>
        <v>-4.491725768321508</v>
      </c>
      <c r="J21" s="33"/>
    </row>
    <row r="22" spans="1:10" ht="13.5" customHeight="1">
      <c r="A22" s="7"/>
      <c r="B22" s="12" t="s">
        <v>59</v>
      </c>
      <c r="C22" s="12"/>
      <c r="D22" s="17"/>
      <c r="E22" s="17"/>
      <c r="F22" s="21"/>
      <c r="G22" s="27"/>
      <c r="H22" s="7"/>
      <c r="J22" s="33"/>
    </row>
    <row r="23" spans="1:10" ht="13.5" customHeight="1">
      <c r="A23" s="7"/>
      <c r="B23" s="7" t="s">
        <v>46</v>
      </c>
      <c r="C23" s="7" t="s">
        <v>14</v>
      </c>
      <c r="D23" s="14">
        <v>58300</v>
      </c>
      <c r="E23" s="14">
        <v>57000</v>
      </c>
      <c r="F23" s="19">
        <v>53600</v>
      </c>
      <c r="G23" s="26">
        <f>(E23/D23-1)*100</f>
        <v>-2.2298456260720356</v>
      </c>
      <c r="H23" s="15">
        <f>(F23/E23-1)*100</f>
        <v>-5.964912280701751</v>
      </c>
      <c r="J23" s="33"/>
    </row>
    <row r="24" spans="1:10" ht="13.5" customHeight="1">
      <c r="A24" s="7"/>
      <c r="B24" s="7" t="s">
        <v>61</v>
      </c>
      <c r="C24" s="7"/>
      <c r="D24" s="16"/>
      <c r="E24" s="16"/>
      <c r="F24" s="20"/>
      <c r="G24" s="27"/>
      <c r="H24" s="12"/>
      <c r="J24" s="33"/>
    </row>
    <row r="25" spans="1:10" ht="13.5" customHeight="1">
      <c r="A25" s="7"/>
      <c r="B25" s="3" t="s">
        <v>47</v>
      </c>
      <c r="C25" s="3" t="s">
        <v>15</v>
      </c>
      <c r="D25" s="17">
        <v>82900</v>
      </c>
      <c r="E25" s="17">
        <v>80000</v>
      </c>
      <c r="F25" s="21">
        <v>77300</v>
      </c>
      <c r="G25" s="26">
        <f>(E25/D25-1)*100</f>
        <v>-3.49819059107358</v>
      </c>
      <c r="H25" s="15">
        <f>(F25/E25-1)*100</f>
        <v>-3.3749999999999947</v>
      </c>
      <c r="J25" s="33"/>
    </row>
    <row r="26" spans="1:10" ht="13.5" customHeight="1">
      <c r="A26" s="7"/>
      <c r="B26" s="12" t="s">
        <v>70</v>
      </c>
      <c r="C26" s="12"/>
      <c r="D26" s="17"/>
      <c r="E26" s="17"/>
      <c r="F26" s="21"/>
      <c r="G26" s="27"/>
      <c r="H26" s="7"/>
      <c r="J26" s="33"/>
    </row>
    <row r="27" spans="1:10" ht="13.5" customHeight="1">
      <c r="A27" s="7"/>
      <c r="B27" s="7" t="s">
        <v>48</v>
      </c>
      <c r="C27" s="7" t="s">
        <v>32</v>
      </c>
      <c r="D27" s="14">
        <v>72200</v>
      </c>
      <c r="E27" s="14">
        <v>69600</v>
      </c>
      <c r="F27" s="19">
        <v>66900</v>
      </c>
      <c r="G27" s="26">
        <f>(E27/D27-1)*100</f>
        <v>-3.601108033240996</v>
      </c>
      <c r="H27" s="15">
        <f>(F27/E27-1)*100</f>
        <v>-3.879310344827591</v>
      </c>
      <c r="J27" s="33"/>
    </row>
    <row r="28" spans="1:10" ht="13.5" customHeight="1">
      <c r="A28" s="7"/>
      <c r="B28" s="12" t="s">
        <v>62</v>
      </c>
      <c r="C28" s="12"/>
      <c r="D28" s="16"/>
      <c r="E28" s="16"/>
      <c r="F28" s="20"/>
      <c r="G28" s="27"/>
      <c r="H28" s="12"/>
      <c r="J28" s="33"/>
    </row>
    <row r="29" spans="1:10" ht="13.5" customHeight="1">
      <c r="A29" s="7"/>
      <c r="B29" s="7" t="s">
        <v>49</v>
      </c>
      <c r="C29" s="7" t="s">
        <v>31</v>
      </c>
      <c r="D29" s="14">
        <v>78500</v>
      </c>
      <c r="E29" s="14">
        <v>75000</v>
      </c>
      <c r="F29" s="19">
        <v>74000</v>
      </c>
      <c r="G29" s="26">
        <f>(E29/D29-1)*100</f>
        <v>-4.458598726114649</v>
      </c>
      <c r="H29" s="15">
        <f>(F29/E29-1)*100</f>
        <v>-1.3333333333333308</v>
      </c>
      <c r="J29" s="33"/>
    </row>
    <row r="30" spans="1:10" ht="13.5" customHeight="1">
      <c r="A30" s="7"/>
      <c r="B30" s="7" t="s">
        <v>60</v>
      </c>
      <c r="C30" s="7"/>
      <c r="D30" s="16"/>
      <c r="E30" s="16"/>
      <c r="F30" s="20"/>
      <c r="G30" s="27"/>
      <c r="H30" s="12"/>
      <c r="J30" s="33"/>
    </row>
    <row r="31" spans="1:10" ht="13.5" customHeight="1">
      <c r="A31" s="7"/>
      <c r="B31" s="3" t="s">
        <v>50</v>
      </c>
      <c r="C31" s="3" t="s">
        <v>16</v>
      </c>
      <c r="D31" s="17">
        <v>57900</v>
      </c>
      <c r="E31" s="17">
        <v>56100</v>
      </c>
      <c r="F31" s="21">
        <v>54300</v>
      </c>
      <c r="G31" s="26">
        <f>(E31/D31-1)*100</f>
        <v>-3.1088082901554404</v>
      </c>
      <c r="H31" s="15">
        <f>(F31/E31-1)*100</f>
        <v>-3.208556149732622</v>
      </c>
      <c r="J31" s="33"/>
    </row>
    <row r="32" spans="1:10" ht="13.5" customHeight="1">
      <c r="A32" s="7"/>
      <c r="B32" s="12" t="s">
        <v>59</v>
      </c>
      <c r="C32" s="12"/>
      <c r="D32" s="17"/>
      <c r="E32" s="17"/>
      <c r="F32" s="21"/>
      <c r="G32" s="27"/>
      <c r="H32" s="7"/>
      <c r="J32" s="33"/>
    </row>
    <row r="33" spans="1:10" ht="13.5" customHeight="1">
      <c r="A33" s="7"/>
      <c r="B33" s="7" t="s">
        <v>51</v>
      </c>
      <c r="C33" s="7" t="s">
        <v>17</v>
      </c>
      <c r="D33" s="14">
        <v>58100</v>
      </c>
      <c r="E33" s="14">
        <v>55500</v>
      </c>
      <c r="F33" s="19">
        <v>54600</v>
      </c>
      <c r="G33" s="26">
        <f>(E33/D33-1)*100</f>
        <v>-4.475043029259895</v>
      </c>
      <c r="H33" s="15">
        <f>(F33/E33-1)*100</f>
        <v>-1.6216216216216162</v>
      </c>
      <c r="J33" s="33"/>
    </row>
    <row r="34" spans="1:10" ht="13.5" customHeight="1">
      <c r="A34" s="7"/>
      <c r="B34" s="7" t="s">
        <v>59</v>
      </c>
      <c r="C34" s="7"/>
      <c r="D34" s="16"/>
      <c r="E34" s="16"/>
      <c r="F34" s="20"/>
      <c r="G34" s="27"/>
      <c r="H34" s="12"/>
      <c r="J34" s="33"/>
    </row>
    <row r="35" spans="1:10" ht="13.5" customHeight="1">
      <c r="A35" s="7"/>
      <c r="B35" s="3" t="s">
        <v>52</v>
      </c>
      <c r="C35" s="3" t="s">
        <v>18</v>
      </c>
      <c r="D35" s="17">
        <v>66900</v>
      </c>
      <c r="E35" s="17">
        <v>65900</v>
      </c>
      <c r="F35" s="21">
        <v>63400</v>
      </c>
      <c r="G35" s="26">
        <f>(E35/D35-1)*100</f>
        <v>-1.4947683109118093</v>
      </c>
      <c r="H35" s="15">
        <f>(F35/E35-1)*100</f>
        <v>-3.793626707132014</v>
      </c>
      <c r="J35" s="33"/>
    </row>
    <row r="36" spans="1:10" ht="13.5" customHeight="1">
      <c r="A36" s="12"/>
      <c r="B36" s="12" t="s">
        <v>58</v>
      </c>
      <c r="C36" s="12"/>
      <c r="D36" s="16"/>
      <c r="E36" s="16"/>
      <c r="F36" s="20"/>
      <c r="G36" s="27"/>
      <c r="H36" s="12"/>
      <c r="J36" s="33"/>
    </row>
    <row r="37" spans="1:10" ht="13.5" customHeight="1">
      <c r="A37" s="7" t="s">
        <v>25</v>
      </c>
      <c r="B37" s="3" t="s">
        <v>53</v>
      </c>
      <c r="C37" s="3" t="s">
        <v>20</v>
      </c>
      <c r="D37" s="14">
        <v>219000</v>
      </c>
      <c r="E37" s="14">
        <v>208000</v>
      </c>
      <c r="F37" s="36">
        <v>200000</v>
      </c>
      <c r="G37" s="26">
        <f>(E37/D37-1)*100</f>
        <v>-5.022831050228316</v>
      </c>
      <c r="H37" s="15">
        <f>(F37/E37-1)*100</f>
        <v>-3.8461538461538436</v>
      </c>
      <c r="J37" s="33"/>
    </row>
    <row r="38" spans="1:10" ht="13.5" customHeight="1">
      <c r="A38" s="7"/>
      <c r="B38" s="12" t="s">
        <v>71</v>
      </c>
      <c r="C38" s="12"/>
      <c r="D38" s="16"/>
      <c r="E38" s="16"/>
      <c r="F38" s="37"/>
      <c r="G38" s="27"/>
      <c r="H38" s="7"/>
      <c r="J38" s="33"/>
    </row>
    <row r="39" spans="1:10" ht="13.5" customHeight="1">
      <c r="A39" s="7"/>
      <c r="B39" s="3" t="s">
        <v>54</v>
      </c>
      <c r="C39" s="3" t="s">
        <v>19</v>
      </c>
      <c r="D39" s="17">
        <v>112000</v>
      </c>
      <c r="E39" s="17">
        <v>107000</v>
      </c>
      <c r="F39" s="21">
        <v>102000</v>
      </c>
      <c r="G39" s="26">
        <f>(E39/D39-1)*100</f>
        <v>-4.46428571428571</v>
      </c>
      <c r="H39" s="15">
        <f>(F39/E39-1)*100</f>
        <v>-4.672897196261683</v>
      </c>
      <c r="J39" s="33"/>
    </row>
    <row r="40" spans="1:10" ht="13.5" customHeight="1">
      <c r="A40" s="7"/>
      <c r="B40" s="12" t="s">
        <v>72</v>
      </c>
      <c r="C40" s="12"/>
      <c r="D40" s="16"/>
      <c r="E40" s="16"/>
      <c r="F40" s="20"/>
      <c r="G40" s="27"/>
      <c r="H40" s="12"/>
      <c r="J40" s="33"/>
    </row>
    <row r="41" spans="1:10" ht="13.5" customHeight="1">
      <c r="A41" s="7"/>
      <c r="B41" s="7" t="s">
        <v>55</v>
      </c>
      <c r="C41" s="7" t="s">
        <v>21</v>
      </c>
      <c r="D41" s="14">
        <v>145000</v>
      </c>
      <c r="E41" s="14">
        <v>140000</v>
      </c>
      <c r="F41" s="19">
        <v>136000</v>
      </c>
      <c r="G41" s="26">
        <f>(E41/D41-1)*100</f>
        <v>-3.4482758620689613</v>
      </c>
      <c r="H41" s="15">
        <f>(F41/E41-1)*100</f>
        <v>-2.857142857142858</v>
      </c>
      <c r="J41" s="33"/>
    </row>
    <row r="42" spans="1:10" ht="13.5" customHeight="1">
      <c r="A42" s="7"/>
      <c r="B42" s="7" t="s">
        <v>73</v>
      </c>
      <c r="C42" s="7"/>
      <c r="D42" s="16"/>
      <c r="E42" s="16"/>
      <c r="F42" s="20"/>
      <c r="G42" s="27"/>
      <c r="H42" s="12"/>
      <c r="J42" s="33"/>
    </row>
    <row r="43" spans="1:10" ht="13.5" customHeight="1">
      <c r="A43" s="7"/>
      <c r="B43" s="3" t="s">
        <v>56</v>
      </c>
      <c r="C43" s="3" t="s">
        <v>22</v>
      </c>
      <c r="D43" s="17">
        <v>140000</v>
      </c>
      <c r="E43" s="38">
        <v>134000</v>
      </c>
      <c r="F43" s="25">
        <v>129000</v>
      </c>
      <c r="G43" s="26">
        <f>(E43/D43-1)*100</f>
        <v>-4.285714285714281</v>
      </c>
      <c r="H43" s="15">
        <f>(F43/E43-1)*100</f>
        <v>-3.731343283582089</v>
      </c>
      <c r="J43" s="33"/>
    </row>
    <row r="44" spans="1:10" ht="13.5" customHeight="1">
      <c r="A44" s="7"/>
      <c r="B44" s="12" t="s">
        <v>74</v>
      </c>
      <c r="C44" s="12"/>
      <c r="D44" s="17"/>
      <c r="E44" s="17"/>
      <c r="F44" s="21"/>
      <c r="G44" s="27"/>
      <c r="H44" s="7"/>
      <c r="J44" s="33"/>
    </row>
    <row r="45" spans="1:10" ht="13.5" customHeight="1">
      <c r="A45" s="7"/>
      <c r="B45" s="7" t="s">
        <v>57</v>
      </c>
      <c r="C45" s="7" t="s">
        <v>23</v>
      </c>
      <c r="D45" s="14">
        <v>79400</v>
      </c>
      <c r="E45" s="14">
        <v>73500</v>
      </c>
      <c r="F45" s="19">
        <v>68800</v>
      </c>
      <c r="G45" s="26">
        <f>(E45/D45-1)*100</f>
        <v>-7.43073047858942</v>
      </c>
      <c r="H45" s="15">
        <f>(F45/E45-1)*100</f>
        <v>-6.394557823129254</v>
      </c>
      <c r="J45" s="33"/>
    </row>
    <row r="46" spans="1:10" ht="13.5" customHeight="1">
      <c r="A46" s="12"/>
      <c r="B46" s="12" t="s">
        <v>72</v>
      </c>
      <c r="C46" s="12"/>
      <c r="D46" s="16"/>
      <c r="E46" s="16"/>
      <c r="F46" s="20"/>
      <c r="G46" s="27"/>
      <c r="H46" s="12"/>
      <c r="J46" s="33"/>
    </row>
    <row r="47" ht="13.5" customHeight="1">
      <c r="A47" s="18"/>
    </row>
    <row r="48" ht="13.5" customHeight="1">
      <c r="A48" s="18" t="s">
        <v>75</v>
      </c>
    </row>
    <row r="49" ht="13.5" customHeight="1">
      <c r="A49" s="18"/>
    </row>
    <row r="50" spans="1:4" ht="13.5" customHeight="1">
      <c r="A50" s="18"/>
      <c r="D50" s="32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p39042</cp:lastModifiedBy>
  <cp:lastPrinted>2005-03-24T04:19:02Z</cp:lastPrinted>
  <dcterms:created xsi:type="dcterms:W3CDTF">2000-08-01T10:25:05Z</dcterms:created>
  <dcterms:modified xsi:type="dcterms:W3CDTF">2005-03-24T04:19:04Z</dcterms:modified>
  <cp:category/>
  <cp:version/>
  <cp:contentType/>
  <cp:contentStatus/>
</cp:coreProperties>
</file>