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産業連関表\★H27産業連関表\00 推計作業【★】\10 統苑・HP原稿\統計表\"/>
    </mc:Choice>
  </mc:AlternateContent>
  <bookViews>
    <workbookView xWindow="0" yWindow="0" windowWidth="20490" windowHeight="8985" tabRatio="783"/>
  </bookViews>
  <sheets>
    <sheet name="表番号" sheetId="2" r:id="rId1"/>
    <sheet name="1-1" sheetId="1" r:id="rId2"/>
    <sheet name="1-2" sheetId="3" r:id="rId3"/>
    <sheet name="1-3" sheetId="4" r:id="rId4"/>
    <sheet name="1-4" sheetId="5" r:id="rId5"/>
    <sheet name="1-5" sheetId="6" r:id="rId6"/>
    <sheet name="1-6" sheetId="8" r:id="rId7"/>
    <sheet name="1-7" sheetId="9" r:id="rId8"/>
    <sheet name="1-8" sheetId="7" r:id="rId9"/>
    <sheet name="1-9" sheetId="16" r:id="rId10"/>
    <sheet name="1-10" sheetId="11" r:id="rId11"/>
    <sheet name="1-11" sheetId="12" r:id="rId12"/>
    <sheet name="1-12" sheetId="10" r:id="rId13"/>
    <sheet name="1-13" sheetId="13" r:id="rId14"/>
    <sheet name="1-14" sheetId="15" r:id="rId15"/>
  </sheets>
  <definedNames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5" l="1"/>
  <c r="E18" i="15"/>
  <c r="F18" i="15"/>
  <c r="G18" i="15"/>
  <c r="H18" i="15"/>
  <c r="C18" i="15"/>
</calcChain>
</file>

<file path=xl/sharedStrings.xml><?xml version="1.0" encoding="utf-8"?>
<sst xmlns="http://schemas.openxmlformats.org/spreadsheetml/2006/main" count="762" uniqueCount="143">
  <si>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</si>
  <si>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</si>
  <si>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</si>
  <si>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</si>
  <si>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</si>
  <si>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</si>
  <si>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</si>
  <si>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</si>
  <si>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</si>
  <si>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</si>
  <si>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</si>
  <si>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</si>
  <si>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</si>
  <si>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70</t>
  </si>
  <si>
    <t>71</t>
  </si>
  <si>
    <t>72</t>
  </si>
  <si>
    <t>73</t>
  </si>
  <si>
    <t>74</t>
  </si>
  <si>
    <t>76</t>
  </si>
  <si>
    <t>78</t>
  </si>
  <si>
    <t>79</t>
  </si>
  <si>
    <t>81</t>
  </si>
  <si>
    <t>82</t>
  </si>
  <si>
    <t>83</t>
  </si>
  <si>
    <t>87</t>
  </si>
  <si>
    <t>88</t>
  </si>
  <si>
    <t>97</t>
  </si>
  <si>
    <t>農林漁業</t>
  </si>
  <si>
    <t>鉱業</t>
  </si>
  <si>
    <t>製造業</t>
  </si>
  <si>
    <t>建設</t>
  </si>
  <si>
    <t>電力・ガス・水道</t>
  </si>
  <si>
    <t>商業</t>
  </si>
  <si>
    <t>金融・保険</t>
  </si>
  <si>
    <t>不動産</t>
  </si>
  <si>
    <t>運輸・郵便</t>
  </si>
  <si>
    <t>情報通信</t>
  </si>
  <si>
    <t>公務</t>
  </si>
  <si>
    <t>サービス</t>
  </si>
  <si>
    <t>分類不明</t>
  </si>
  <si>
    <t>内生部門計</t>
  </si>
  <si>
    <t>家計外消費支出（列）</t>
  </si>
  <si>
    <t>民間消費支出</t>
  </si>
  <si>
    <t>一般政府消費支出</t>
  </si>
  <si>
    <t>県内総固定資本形成</t>
  </si>
  <si>
    <t>在庫純増</t>
  </si>
  <si>
    <t>移輸出計</t>
    <rPh sb="0" eb="1">
      <t>イ</t>
    </rPh>
    <rPh sb="1" eb="3">
      <t>ユシュツ</t>
    </rPh>
    <rPh sb="3" eb="4">
      <t>ケイ</t>
    </rPh>
    <phoneticPr fontId="2"/>
  </si>
  <si>
    <t>移輸出計</t>
    <rPh sb="0" eb="1">
      <t>イ</t>
    </rPh>
    <rPh sb="1" eb="3">
      <t>ユシュツ</t>
    </rPh>
    <rPh sb="3" eb="4">
      <t>ケイ</t>
    </rPh>
    <phoneticPr fontId="4"/>
  </si>
  <si>
    <t>（控除）移輸入計</t>
    <rPh sb="4" eb="5">
      <t>イ</t>
    </rPh>
    <phoneticPr fontId="4"/>
  </si>
  <si>
    <t>県内生産額</t>
  </si>
  <si>
    <t>家計外消費支出（行）</t>
  </si>
  <si>
    <t>91</t>
  </si>
  <si>
    <t>雇用者所得</t>
  </si>
  <si>
    <t>92</t>
  </si>
  <si>
    <t>営業余剰</t>
  </si>
  <si>
    <t>93</t>
  </si>
  <si>
    <t>資本減耗引当</t>
  </si>
  <si>
    <t>94</t>
  </si>
  <si>
    <t>間接税（関税・輸入品商品税を除く。）</t>
  </si>
  <si>
    <t>95</t>
  </si>
  <si>
    <t>（控除）経常補助金</t>
  </si>
  <si>
    <t>96</t>
  </si>
  <si>
    <t>粗付加価値部門計</t>
  </si>
  <si>
    <t>平成２７年（２０１５年）岐阜県産業連関表</t>
  </si>
  <si>
    <t>統計表の名称</t>
    <rPh sb="0" eb="3">
      <t>トウケイヒョウ</t>
    </rPh>
    <rPh sb="4" eb="6">
      <t>メイショウ</t>
    </rPh>
    <phoneticPr fontId="4"/>
  </si>
  <si>
    <t>表番号</t>
    <rPh sb="0" eb="1">
      <t>ヒョウ</t>
    </rPh>
    <rPh sb="1" eb="3">
      <t>バンゴウ</t>
    </rPh>
    <phoneticPr fontId="4"/>
  </si>
  <si>
    <t>取引基本表</t>
  </si>
  <si>
    <t>①生産者価格評価表</t>
  </si>
  <si>
    <t>係数表</t>
  </si>
  <si>
    <t>①投入係数表</t>
  </si>
  <si>
    <t>②逆行列係数表　</t>
  </si>
  <si>
    <t>③逆行列係数表　</t>
  </si>
  <si>
    <t>④最終需要項目別生産誘発額</t>
  </si>
  <si>
    <t>⑥最終需要項目別生産誘発依存度</t>
  </si>
  <si>
    <t>⑦最終需要項目別粗付加価値誘発額</t>
  </si>
  <si>
    <t>⑧最終需要項目別粗付加価値誘発係数</t>
  </si>
  <si>
    <t>⑨最終需要項目別粗付加価値誘発依存度</t>
  </si>
  <si>
    <t>⑩最終需要項目別移輸入誘発額</t>
  </si>
  <si>
    <t>⑪最終需要項目別移輸入誘発係数</t>
  </si>
  <si>
    <t>⑫最終需要項目別移輸入誘発依存度</t>
  </si>
  <si>
    <t>⑬移輸入係数、移輸入品投入係数、総合移輸入係数及び総合粗付加価値係数</t>
  </si>
  <si>
    <t>1-1</t>
    <phoneticPr fontId="4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</si>
  <si>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</si>
  <si>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</si>
  <si>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</si>
  <si>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</si>
  <si>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</si>
  <si>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</si>
  <si>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</si>
  <si>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</si>
  <si>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</si>
  <si>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</si>
  <si>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</si>
  <si>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</si>
  <si>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</si>
  <si>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電力・ガス・水道</t>
    <phoneticPr fontId="4"/>
  </si>
  <si>
    <t>家計外消費支出（列）</t>
    <phoneticPr fontId="4"/>
  </si>
  <si>
    <t>民間消費支出</t>
    <phoneticPr fontId="4"/>
  </si>
  <si>
    <t>一般政府消費支出</t>
    <phoneticPr fontId="4"/>
  </si>
  <si>
    <t>県内総固定資本形成</t>
    <phoneticPr fontId="4"/>
  </si>
  <si>
    <t>在庫純増</t>
    <phoneticPr fontId="4"/>
  </si>
  <si>
    <t>県内最終需要計</t>
    <phoneticPr fontId="4"/>
  </si>
  <si>
    <t>県内需要合計</t>
    <phoneticPr fontId="4"/>
  </si>
  <si>
    <t>最終需要計</t>
    <phoneticPr fontId="4"/>
  </si>
  <si>
    <t>需要合計</t>
    <phoneticPr fontId="4"/>
  </si>
  <si>
    <t>最終需要部門計</t>
    <phoneticPr fontId="4"/>
  </si>
  <si>
    <t>県内生産額</t>
    <phoneticPr fontId="4"/>
  </si>
  <si>
    <t>平成２７年（２０１５年）岐阜県産業連関表</t>
    <phoneticPr fontId="4"/>
  </si>
  <si>
    <t>（参考）最終需要項目の商品別構成</t>
    <phoneticPr fontId="4"/>
  </si>
  <si>
    <t>列和</t>
    <rPh sb="0" eb="1">
      <t>レツ</t>
    </rPh>
    <rPh sb="1" eb="2">
      <t>ワ</t>
    </rPh>
    <phoneticPr fontId="3"/>
  </si>
  <si>
    <t>影響力係数</t>
    <rPh sb="0" eb="3">
      <t>エイキョウリョク</t>
    </rPh>
    <rPh sb="3" eb="5">
      <t>ケイスウ</t>
    </rPh>
    <phoneticPr fontId="3"/>
  </si>
  <si>
    <t>行和</t>
    <rPh sb="0" eb="1">
      <t>ギョウ</t>
    </rPh>
    <rPh sb="1" eb="2">
      <t>ワ</t>
    </rPh>
    <phoneticPr fontId="2"/>
  </si>
  <si>
    <t>感応度係数</t>
    <rPh sb="0" eb="2">
      <t>カンオウ</t>
    </rPh>
    <rPh sb="2" eb="3">
      <t>ド</t>
    </rPh>
    <rPh sb="3" eb="5">
      <t>ケイスウ</t>
    </rPh>
    <phoneticPr fontId="2"/>
  </si>
  <si>
    <t>合計</t>
    <rPh sb="0" eb="2">
      <t>ゴウケイ</t>
    </rPh>
    <phoneticPr fontId="3"/>
  </si>
  <si>
    <t>合計</t>
    <rPh sb="0" eb="2">
      <t>ゴウケイ</t>
    </rPh>
    <phoneticPr fontId="2"/>
  </si>
  <si>
    <t>81</t>
    <phoneticPr fontId="4"/>
  </si>
  <si>
    <t>⑤最終需要項目別生産誘発係数</t>
    <phoneticPr fontId="4"/>
  </si>
  <si>
    <t>平均</t>
    <rPh sb="0" eb="2">
      <t>ヘイキン</t>
    </rPh>
    <phoneticPr fontId="2"/>
  </si>
  <si>
    <t>平均</t>
    <rPh sb="0" eb="2">
      <t>ヘイキン</t>
    </rPh>
    <phoneticPr fontId="3"/>
  </si>
  <si>
    <t>総合移輸入係数</t>
    <rPh sb="0" eb="2">
      <t>ソウゴウ</t>
    </rPh>
    <rPh sb="2" eb="3">
      <t>イ</t>
    </rPh>
    <rPh sb="3" eb="5">
      <t>ユニュウ</t>
    </rPh>
    <rPh sb="5" eb="7">
      <t>ケイスウ</t>
    </rPh>
    <phoneticPr fontId="3"/>
  </si>
  <si>
    <t>総合粗付加価値係数</t>
    <rPh sb="0" eb="2">
      <t>ソウゴウ</t>
    </rPh>
    <rPh sb="2" eb="3">
      <t>ソ</t>
    </rPh>
    <rPh sb="3" eb="5">
      <t>フカ</t>
    </rPh>
    <rPh sb="5" eb="7">
      <t>カチ</t>
    </rPh>
    <rPh sb="7" eb="9">
      <t>ケイスウ</t>
    </rPh>
    <phoneticPr fontId="3"/>
  </si>
  <si>
    <t>移輸入係数</t>
    <rPh sb="0" eb="1">
      <t>イ</t>
    </rPh>
    <rPh sb="1" eb="3">
      <t>ユニュウ</t>
    </rPh>
    <rPh sb="3" eb="5">
      <t>ケイスウ</t>
    </rPh>
    <phoneticPr fontId="3"/>
  </si>
  <si>
    <t>移輸入品投入係数</t>
    <rPh sb="0" eb="1">
      <t>イ</t>
    </rPh>
    <rPh sb="1" eb="3">
      <t>ユニュウ</t>
    </rPh>
    <rPh sb="3" eb="4">
      <t>ヒン</t>
    </rPh>
    <rPh sb="4" eb="6">
      <t>トウニュウ</t>
    </rPh>
    <rPh sb="6" eb="8">
      <t>ケイスウ</t>
    </rPh>
    <phoneticPr fontId="3"/>
  </si>
  <si>
    <t>移輸出を除く最終需要に係る係数</t>
    <rPh sb="0" eb="1">
      <t>イ</t>
    </rPh>
    <rPh sb="1" eb="3">
      <t>ユシュツ</t>
    </rPh>
    <rPh sb="4" eb="5">
      <t>ノゾ</t>
    </rPh>
    <rPh sb="6" eb="8">
      <t>サイシュウ</t>
    </rPh>
    <rPh sb="8" eb="10">
      <t>ジュヨウ</t>
    </rPh>
    <rPh sb="11" eb="12">
      <t>カカ</t>
    </rPh>
    <rPh sb="13" eb="15">
      <t>ケイスウ</t>
    </rPh>
    <phoneticPr fontId="3"/>
  </si>
  <si>
    <t>移輸出に係る係数</t>
    <rPh sb="0" eb="1">
      <t>イ</t>
    </rPh>
    <rPh sb="1" eb="3">
      <t>ユシュツ</t>
    </rPh>
    <rPh sb="4" eb="5">
      <t>カカ</t>
    </rPh>
    <rPh sb="6" eb="8">
      <t>ケイスウ</t>
    </rPh>
    <phoneticPr fontId="3"/>
  </si>
  <si>
    <t>第１－１４表　１３部門分類　移輸入係数、移輸入品投入係数、総合移輸入係数及び総合粗付加価値係数</t>
    <rPh sb="0" eb="1">
      <t>ダイ</t>
    </rPh>
    <phoneticPr fontId="4"/>
  </si>
  <si>
    <t>第１－１３表　１３部門分類　最終需要項目別移輸入誘発依存度</t>
    <rPh sb="0" eb="1">
      <t>ダイ</t>
    </rPh>
    <rPh sb="14" eb="16">
      <t>サイシュウ</t>
    </rPh>
    <rPh sb="16" eb="18">
      <t>ジュヨウ</t>
    </rPh>
    <rPh sb="18" eb="20">
      <t>コウモク</t>
    </rPh>
    <rPh sb="20" eb="21">
      <t>ベツ</t>
    </rPh>
    <rPh sb="21" eb="22">
      <t>イ</t>
    </rPh>
    <rPh sb="22" eb="24">
      <t>ユニュウ</t>
    </rPh>
    <rPh sb="24" eb="26">
      <t>ユウハツ</t>
    </rPh>
    <rPh sb="26" eb="29">
      <t>イゾンド</t>
    </rPh>
    <phoneticPr fontId="4"/>
  </si>
  <si>
    <t>第１－１２表　１３部門分類　最終需要項目別移輸入誘発係数</t>
    <rPh sb="0" eb="1">
      <t>ダイ</t>
    </rPh>
    <rPh sb="14" eb="16">
      <t>サイシュウ</t>
    </rPh>
    <rPh sb="16" eb="18">
      <t>ジュヨウ</t>
    </rPh>
    <rPh sb="18" eb="20">
      <t>コウモク</t>
    </rPh>
    <rPh sb="20" eb="21">
      <t>ベツ</t>
    </rPh>
    <rPh sb="21" eb="22">
      <t>イ</t>
    </rPh>
    <rPh sb="22" eb="24">
      <t>ユニュウ</t>
    </rPh>
    <rPh sb="24" eb="26">
      <t>ユウハツ</t>
    </rPh>
    <rPh sb="26" eb="28">
      <t>ケイスウ</t>
    </rPh>
    <phoneticPr fontId="4"/>
  </si>
  <si>
    <t>第１－１１表　１３部門分類　最終需要項目別移輸入誘発額</t>
    <rPh sb="0" eb="1">
      <t>ダイ</t>
    </rPh>
    <rPh sb="14" eb="16">
      <t>サイシュウ</t>
    </rPh>
    <rPh sb="16" eb="18">
      <t>ジュヨウ</t>
    </rPh>
    <rPh sb="18" eb="20">
      <t>コウモク</t>
    </rPh>
    <rPh sb="20" eb="21">
      <t>ベツ</t>
    </rPh>
    <rPh sb="21" eb="22">
      <t>イ</t>
    </rPh>
    <rPh sb="22" eb="24">
      <t>ユニュウ</t>
    </rPh>
    <rPh sb="24" eb="26">
      <t>ユウハツ</t>
    </rPh>
    <rPh sb="26" eb="27">
      <t>ガク</t>
    </rPh>
    <phoneticPr fontId="4"/>
  </si>
  <si>
    <t>第１－１０表　１３部門分類　最終需要項目別粗付加価値誘発依存度</t>
    <rPh sb="0" eb="1">
      <t>ダイ</t>
    </rPh>
    <rPh sb="14" eb="16">
      <t>サイシュウ</t>
    </rPh>
    <rPh sb="16" eb="18">
      <t>ジュヨウ</t>
    </rPh>
    <rPh sb="18" eb="20">
      <t>コウモク</t>
    </rPh>
    <rPh sb="20" eb="21">
      <t>ベツ</t>
    </rPh>
    <rPh sb="21" eb="22">
      <t>ソ</t>
    </rPh>
    <rPh sb="22" eb="24">
      <t>フカ</t>
    </rPh>
    <rPh sb="24" eb="26">
      <t>カチ</t>
    </rPh>
    <rPh sb="26" eb="28">
      <t>ユウハツ</t>
    </rPh>
    <rPh sb="28" eb="31">
      <t>イゾンド</t>
    </rPh>
    <phoneticPr fontId="4"/>
  </si>
  <si>
    <t>第１－９表　１３部門分類　最終需要項目別粗付加価値誘発係数</t>
    <rPh sb="0" eb="1">
      <t>ダイ</t>
    </rPh>
    <rPh sb="13" eb="15">
      <t>サイシュウ</t>
    </rPh>
    <rPh sb="15" eb="17">
      <t>ジュヨウ</t>
    </rPh>
    <rPh sb="17" eb="19">
      <t>コウモク</t>
    </rPh>
    <rPh sb="19" eb="20">
      <t>ベツ</t>
    </rPh>
    <rPh sb="20" eb="21">
      <t>ソ</t>
    </rPh>
    <rPh sb="21" eb="23">
      <t>フカ</t>
    </rPh>
    <rPh sb="23" eb="25">
      <t>カチ</t>
    </rPh>
    <rPh sb="25" eb="27">
      <t>ユウハツ</t>
    </rPh>
    <rPh sb="27" eb="29">
      <t>ケイスウ</t>
    </rPh>
    <phoneticPr fontId="4"/>
  </si>
  <si>
    <t>第１－８表　１３部門分類　最終需要項目別粗付加価値誘発額</t>
    <rPh sb="0" eb="1">
      <t>ダイ</t>
    </rPh>
    <rPh sb="13" eb="15">
      <t>サイシュウ</t>
    </rPh>
    <rPh sb="15" eb="17">
      <t>ジュヨウ</t>
    </rPh>
    <rPh sb="17" eb="19">
      <t>コウモク</t>
    </rPh>
    <rPh sb="19" eb="20">
      <t>ベツ</t>
    </rPh>
    <rPh sb="20" eb="21">
      <t>ソ</t>
    </rPh>
    <rPh sb="21" eb="23">
      <t>フカ</t>
    </rPh>
    <rPh sb="23" eb="25">
      <t>カチ</t>
    </rPh>
    <rPh sb="25" eb="27">
      <t>ユウハツ</t>
    </rPh>
    <rPh sb="27" eb="28">
      <t>ガク</t>
    </rPh>
    <phoneticPr fontId="4"/>
  </si>
  <si>
    <t>第１－７表　１３部門分類　最終需要項目別生産誘発依存度</t>
    <rPh sb="0" eb="1">
      <t>ダイ</t>
    </rPh>
    <rPh sb="13" eb="15">
      <t>サイシュウ</t>
    </rPh>
    <rPh sb="15" eb="17">
      <t>ジュヨウ</t>
    </rPh>
    <rPh sb="17" eb="19">
      <t>コウモク</t>
    </rPh>
    <rPh sb="19" eb="20">
      <t>ベツ</t>
    </rPh>
    <rPh sb="20" eb="22">
      <t>セイサン</t>
    </rPh>
    <rPh sb="22" eb="24">
      <t>ユウハツ</t>
    </rPh>
    <rPh sb="24" eb="27">
      <t>イゾンド</t>
    </rPh>
    <phoneticPr fontId="4"/>
  </si>
  <si>
    <t>第１－６表　１３部門分類　最終需要項目別生産誘発係数</t>
    <rPh sb="0" eb="1">
      <t>ダイ</t>
    </rPh>
    <rPh sb="13" eb="15">
      <t>サイシュウ</t>
    </rPh>
    <rPh sb="15" eb="17">
      <t>ジュヨウ</t>
    </rPh>
    <rPh sb="17" eb="19">
      <t>コウモク</t>
    </rPh>
    <rPh sb="19" eb="20">
      <t>ベツ</t>
    </rPh>
    <rPh sb="20" eb="22">
      <t>セイサン</t>
    </rPh>
    <rPh sb="22" eb="24">
      <t>ユウハツ</t>
    </rPh>
    <rPh sb="24" eb="26">
      <t>ケイスウ</t>
    </rPh>
    <phoneticPr fontId="4"/>
  </si>
  <si>
    <t>第１－５表　１３部門分類　最終需要項目別生産誘発額</t>
    <rPh sb="0" eb="1">
      <t>ダイ</t>
    </rPh>
    <rPh sb="13" eb="15">
      <t>サイシュウ</t>
    </rPh>
    <rPh sb="15" eb="17">
      <t>ジュヨウ</t>
    </rPh>
    <rPh sb="17" eb="19">
      <t>コウモク</t>
    </rPh>
    <rPh sb="19" eb="20">
      <t>ベツ</t>
    </rPh>
    <rPh sb="20" eb="22">
      <t>セイサン</t>
    </rPh>
    <rPh sb="22" eb="24">
      <t>ユウハツ</t>
    </rPh>
    <rPh sb="24" eb="25">
      <t>ガク</t>
    </rPh>
    <phoneticPr fontId="4"/>
  </si>
  <si>
    <t xml:space="preserve">第１－４表　１３部門分類　逆行列係数表 (I-A)-1 </t>
    <rPh sb="0" eb="1">
      <t>ダイ</t>
    </rPh>
    <rPh sb="13" eb="16">
      <t>ギャクギョウレツ</t>
    </rPh>
    <rPh sb="16" eb="18">
      <t>ケイスウ</t>
    </rPh>
    <rPh sb="18" eb="19">
      <t>ヒョウ</t>
    </rPh>
    <phoneticPr fontId="4"/>
  </si>
  <si>
    <t>第１－３表　１３部門分類　逆行列係数表 [I-(I-M)A]-1</t>
    <rPh sb="0" eb="1">
      <t>ダイ</t>
    </rPh>
    <rPh sb="13" eb="16">
      <t>ギャクギョウレツ</t>
    </rPh>
    <rPh sb="16" eb="18">
      <t>ケイスウ</t>
    </rPh>
    <rPh sb="18" eb="19">
      <t>ヒョウ</t>
    </rPh>
    <phoneticPr fontId="4"/>
  </si>
  <si>
    <t>第１－２表　１３部門分類　投入係数表</t>
    <rPh sb="0" eb="1">
      <t>ダイ</t>
    </rPh>
    <rPh sb="13" eb="15">
      <t>トウニュウ</t>
    </rPh>
    <rPh sb="15" eb="17">
      <t>ケイスウ</t>
    </rPh>
    <rPh sb="17" eb="18">
      <t>ヒョウ</t>
    </rPh>
    <phoneticPr fontId="4"/>
  </si>
  <si>
    <t>第１－１表　１３部門分類　生産者価格評価表</t>
    <rPh sb="0" eb="1">
      <t>ダイ</t>
    </rPh>
    <phoneticPr fontId="4"/>
  </si>
  <si>
    <t>第１表　１３部門分類</t>
  </si>
  <si>
    <t>（単位：百万円）</t>
  </si>
  <si>
    <t>（単位：百万円）</t>
    <rPh sb="1" eb="3">
      <t>タンイ</t>
    </rPh>
    <rPh sb="4" eb="7">
      <t>ヒャクマンエン</t>
    </rPh>
    <phoneticPr fontId="4"/>
  </si>
  <si>
    <t>（単位：百万円）</t>
    <rPh sb="1" eb="3">
      <t>タンイ</t>
    </rPh>
    <rPh sb="4" eb="7">
      <t>ヒャクマンエン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</si>
</sst>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00"/>
    <numFmt numFmtId="177" formatCode="0.00000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8" xfId="0" applyFont="1" applyBorder="1" applyAlignment="1">
      <alignment vertical="top" wrapText="1"/>
    </xf>
    <xf numFmtId="3" fontId="5" fillId="0" borderId="0" xfId="1" applyNumberFormat="1" applyFont="1">
      <alignment vertical="center"/>
    </xf>
    <xf numFmtId="3" fontId="5" fillId="0" borderId="6" xfId="1" applyNumberFormat="1" applyFont="1" applyBorder="1">
      <alignment vertical="center"/>
    </xf>
    <xf numFmtId="3" fontId="5" fillId="0" borderId="15" xfId="1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3" fontId="5" fillId="0" borderId="3" xfId="1" applyNumberFormat="1" applyFont="1" applyBorder="1">
      <alignment vertical="center"/>
    </xf>
    <xf numFmtId="3" fontId="5" fillId="0" borderId="17" xfId="1" applyNumberFormat="1" applyFont="1" applyBorder="1">
      <alignment vertical="center"/>
    </xf>
    <xf numFmtId="176" fontId="5" fillId="0" borderId="0" xfId="1" applyNumberFormat="1" applyFont="1">
      <alignment vertical="center"/>
    </xf>
    <xf numFmtId="176" fontId="5" fillId="0" borderId="6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7" fontId="5" fillId="0" borderId="0" xfId="0" applyNumberFormat="1" applyFont="1">
      <alignment vertical="center"/>
    </xf>
    <xf numFmtId="177" fontId="5" fillId="0" borderId="2" xfId="0" applyNumberFormat="1" applyFont="1" applyBorder="1">
      <alignment vertical="center"/>
    </xf>
    <xf numFmtId="177" fontId="5" fillId="0" borderId="17" xfId="0" applyNumberFormat="1" applyFont="1" applyBorder="1">
      <alignment vertical="center"/>
    </xf>
    <xf numFmtId="177" fontId="5" fillId="0" borderId="14" xfId="0" applyNumberFormat="1" applyFont="1" applyBorder="1">
      <alignment vertical="center"/>
    </xf>
    <xf numFmtId="177" fontId="5" fillId="0" borderId="12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3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49" fontId="5" fillId="0" borderId="18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3" xfId="0" applyFont="1" applyBorder="1" applyAlignment="1">
      <alignment vertical="top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1085850</xdr:colOff>
          <xdr:row>6</xdr:row>
          <xdr:rowOff>38100</xdr:rowOff>
        </xdr:from>
        <xdr:to>
          <xdr:col>1</xdr:col>
          <xdr:colOff>1762125</xdr:colOff>
          <xdr:row>6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1095375</xdr:colOff>
          <xdr:row>7</xdr:row>
          <xdr:rowOff>38100</xdr:rowOff>
        </xdr:from>
        <xdr:to>
          <xdr:col>1</xdr:col>
          <xdr:colOff>1457325</xdr:colOff>
          <xdr:row>7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2" sqref="C2"/>
    </sheetView>
  </sheetViews>
  <sheetFormatPr defaultRowHeight="18.75" x14ac:dyDescent="0.4"/>
  <cols>
    <col min="1" max="1" width="11.25" customWidth="1"/>
    <col min="2" max="2" width="39.75" customWidth="1"/>
  </cols>
  <sheetData>
    <row r="1" spans="1:3" x14ac:dyDescent="0.4">
      <c r="A1" t="s">
        <v>63</v>
      </c>
    </row>
    <row r="2" spans="1:3" x14ac:dyDescent="0.4">
      <c r="A2" t="s">
        <v>139</v>
      </c>
    </row>
    <row r="4" spans="1:3" x14ac:dyDescent="0.4">
      <c r="A4" s="57" t="s">
        <v>64</v>
      </c>
      <c r="B4" s="58"/>
      <c r="C4" s="1" t="s">
        <v>65</v>
      </c>
    </row>
    <row r="5" spans="1:3" x14ac:dyDescent="0.4">
      <c r="A5" s="2" t="s">
        <v>66</v>
      </c>
      <c r="B5" s="3" t="s">
        <v>67</v>
      </c>
      <c r="C5" s="8" t="s">
        <v>81</v>
      </c>
    </row>
    <row r="6" spans="1:3" x14ac:dyDescent="0.4">
      <c r="A6" s="59" t="s">
        <v>68</v>
      </c>
      <c r="B6" s="5" t="s">
        <v>69</v>
      </c>
      <c r="C6" s="4" t="s">
        <v>82</v>
      </c>
    </row>
    <row r="7" spans="1:3" x14ac:dyDescent="0.4">
      <c r="A7" s="60"/>
      <c r="B7" s="5" t="s">
        <v>70</v>
      </c>
      <c r="C7" s="4" t="s">
        <v>83</v>
      </c>
    </row>
    <row r="8" spans="1:3" x14ac:dyDescent="0.4">
      <c r="A8" s="60"/>
      <c r="B8" s="5" t="s">
        <v>71</v>
      </c>
      <c r="C8" s="4" t="s">
        <v>84</v>
      </c>
    </row>
    <row r="9" spans="1:3" x14ac:dyDescent="0.4">
      <c r="A9" s="60"/>
      <c r="B9" s="5" t="s">
        <v>72</v>
      </c>
      <c r="C9" s="4" t="s">
        <v>85</v>
      </c>
    </row>
    <row r="10" spans="1:3" x14ac:dyDescent="0.4">
      <c r="A10" s="60"/>
      <c r="B10" s="5" t="s">
        <v>116</v>
      </c>
      <c r="C10" s="4" t="s">
        <v>86</v>
      </c>
    </row>
    <row r="11" spans="1:3" x14ac:dyDescent="0.4">
      <c r="A11" s="60"/>
      <c r="B11" s="5" t="s">
        <v>73</v>
      </c>
      <c r="C11" s="4" t="s">
        <v>87</v>
      </c>
    </row>
    <row r="12" spans="1:3" x14ac:dyDescent="0.4">
      <c r="A12" s="60"/>
      <c r="B12" s="5" t="s">
        <v>74</v>
      </c>
      <c r="C12" s="4" t="s">
        <v>88</v>
      </c>
    </row>
    <row r="13" spans="1:3" x14ac:dyDescent="0.4">
      <c r="A13" s="60"/>
      <c r="B13" s="5" t="s">
        <v>75</v>
      </c>
      <c r="C13" s="4" t="s">
        <v>89</v>
      </c>
    </row>
    <row r="14" spans="1:3" x14ac:dyDescent="0.4">
      <c r="A14" s="60"/>
      <c r="B14" s="5" t="s">
        <v>76</v>
      </c>
      <c r="C14" s="4" t="s">
        <v>90</v>
      </c>
    </row>
    <row r="15" spans="1:3" x14ac:dyDescent="0.4">
      <c r="A15" s="60"/>
      <c r="B15" s="5" t="s">
        <v>77</v>
      </c>
      <c r="C15" s="4" t="s">
        <v>91</v>
      </c>
    </row>
    <row r="16" spans="1:3" x14ac:dyDescent="0.4">
      <c r="A16" s="60"/>
      <c r="B16" s="5" t="s">
        <v>78</v>
      </c>
      <c r="C16" s="4" t="s">
        <v>92</v>
      </c>
    </row>
    <row r="17" spans="1:3" x14ac:dyDescent="0.4">
      <c r="A17" s="60"/>
      <c r="B17" s="5" t="s">
        <v>79</v>
      </c>
      <c r="C17" s="4" t="s">
        <v>93</v>
      </c>
    </row>
    <row r="18" spans="1:3" ht="37.5" x14ac:dyDescent="0.4">
      <c r="A18" s="61"/>
      <c r="B18" s="6" t="s">
        <v>80</v>
      </c>
      <c r="C18" s="7" t="s">
        <v>94</v>
      </c>
    </row>
  </sheetData>
  <mergeCells count="2">
    <mergeCell ref="A4:B4"/>
    <mergeCell ref="A6:A18"/>
  </mergeCells>
  <phoneticPr fontId="4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1085850</xdr:colOff>
                <xdr:row>6</xdr:row>
                <xdr:rowOff>38100</xdr:rowOff>
              </from>
              <to>
                <xdr:col>1</xdr:col>
                <xdr:colOff>1762125</xdr:colOff>
                <xdr:row>6</xdr:row>
                <xdr:rowOff>180975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1</xdr:col>
                <xdr:colOff>1095375</xdr:colOff>
                <xdr:row>7</xdr:row>
                <xdr:rowOff>38100</xdr:rowOff>
              </from>
              <to>
                <xdr:col>1</xdr:col>
                <xdr:colOff>1457325</xdr:colOff>
                <xdr:row>7</xdr:row>
                <xdr:rowOff>190500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9" width="13.875" style="9" customWidth="1"/>
    <col min="10" max="16384" width="9" style="9"/>
  </cols>
  <sheetData>
    <row r="1" spans="1:9" x14ac:dyDescent="0.4">
      <c r="A1" s="9" t="s">
        <v>107</v>
      </c>
    </row>
    <row r="2" spans="1:9" x14ac:dyDescent="0.4">
      <c r="A2" s="9" t="s">
        <v>130</v>
      </c>
    </row>
    <row r="3" spans="1:9" ht="17.25" customHeight="1" x14ac:dyDescent="0.4">
      <c r="A3" s="12"/>
      <c r="B3" s="52"/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115</v>
      </c>
      <c r="I3" s="22"/>
    </row>
    <row r="4" spans="1:9" s="11" customFormat="1" ht="37.5" x14ac:dyDescent="0.4">
      <c r="A4" s="14"/>
      <c r="B4" s="53"/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46</v>
      </c>
      <c r="I4" s="23" t="s">
        <v>117</v>
      </c>
    </row>
    <row r="5" spans="1:9" x14ac:dyDescent="0.4">
      <c r="A5" s="12" t="s">
        <v>0</v>
      </c>
      <c r="B5" s="52" t="s">
        <v>27</v>
      </c>
      <c r="C5" s="30">
        <v>3.383204044620849E-3</v>
      </c>
      <c r="D5" s="30">
        <v>3.2816227361349461E-3</v>
      </c>
      <c r="E5" s="30">
        <v>1.7560762893716728E-3</v>
      </c>
      <c r="F5" s="30">
        <v>1.2788565465306643E-3</v>
      </c>
      <c r="G5" s="30">
        <v>0.14340949612082496</v>
      </c>
      <c r="H5" s="30">
        <v>1.0316556517519558E-2</v>
      </c>
      <c r="I5" s="31">
        <v>5.8028050667351004E-3</v>
      </c>
    </row>
    <row r="6" spans="1:9" x14ac:dyDescent="0.4">
      <c r="A6" s="16" t="s">
        <v>1</v>
      </c>
      <c r="B6" s="54" t="s">
        <v>28</v>
      </c>
      <c r="C6" s="30">
        <v>2.1090484115093968E-4</v>
      </c>
      <c r="D6" s="30">
        <v>3.6433275160580329E-4</v>
      </c>
      <c r="E6" s="30">
        <v>2.0532482245816014E-4</v>
      </c>
      <c r="F6" s="30">
        <v>3.4033488516156381E-4</v>
      </c>
      <c r="G6" s="30">
        <v>-2.6128583999549779E-4</v>
      </c>
      <c r="H6" s="30">
        <v>6.6587904179602202E-4</v>
      </c>
      <c r="I6" s="31">
        <v>4.5843787294792978E-4</v>
      </c>
    </row>
    <row r="7" spans="1:9" x14ac:dyDescent="0.4">
      <c r="A7" s="16" t="s">
        <v>2</v>
      </c>
      <c r="B7" s="54" t="s">
        <v>29</v>
      </c>
      <c r="C7" s="30">
        <v>2.187359064144E-2</v>
      </c>
      <c r="D7" s="30">
        <v>2.0205135700282373E-2</v>
      </c>
      <c r="E7" s="30">
        <v>1.149540179733389E-2</v>
      </c>
      <c r="F7" s="30">
        <v>4.2142818813359642E-2</v>
      </c>
      <c r="G7" s="30">
        <v>4.1819199747054593E-2</v>
      </c>
      <c r="H7" s="30">
        <v>0.37799831191583894</v>
      </c>
      <c r="I7" s="31">
        <v>0.1647340593178743</v>
      </c>
    </row>
    <row r="8" spans="1:9" x14ac:dyDescent="0.4">
      <c r="A8" s="16" t="s">
        <v>3</v>
      </c>
      <c r="B8" s="54" t="s">
        <v>30</v>
      </c>
      <c r="C8" s="30">
        <v>1.047069631397424E-3</v>
      </c>
      <c r="D8" s="30">
        <v>1.4921423003516994E-3</v>
      </c>
      <c r="E8" s="30">
        <v>1.8390080763996356E-3</v>
      </c>
      <c r="F8" s="30">
        <v>0.24853615124264969</v>
      </c>
      <c r="G8" s="30">
        <v>7.7327780794399421E-4</v>
      </c>
      <c r="H8" s="30">
        <v>1.4316747706622456E-3</v>
      </c>
      <c r="I8" s="31">
        <v>3.5109504986757613E-2</v>
      </c>
    </row>
    <row r="9" spans="1:9" x14ac:dyDescent="0.4">
      <c r="A9" s="16" t="s">
        <v>4</v>
      </c>
      <c r="B9" s="54" t="s">
        <v>31</v>
      </c>
      <c r="C9" s="30">
        <v>1.0420380179772617E-2</v>
      </c>
      <c r="D9" s="30">
        <v>1.7277676631583617E-2</v>
      </c>
      <c r="E9" s="30">
        <v>9.6205876678097501E-3</v>
      </c>
      <c r="F9" s="30">
        <v>5.5374064193668806E-3</v>
      </c>
      <c r="G9" s="30">
        <v>4.8162651250972834E-3</v>
      </c>
      <c r="H9" s="30">
        <v>1.4345360675585979E-2</v>
      </c>
      <c r="I9" s="31">
        <v>1.3446291137947446E-2</v>
      </c>
    </row>
    <row r="10" spans="1:9" x14ac:dyDescent="0.4">
      <c r="A10" s="16" t="s">
        <v>5</v>
      </c>
      <c r="B10" s="54" t="s">
        <v>32</v>
      </c>
      <c r="C10" s="30">
        <v>6.8604666756305638E-2</v>
      </c>
      <c r="D10" s="30">
        <v>0.10306223029916937</v>
      </c>
      <c r="E10" s="30">
        <v>1.7128490806680628E-2</v>
      </c>
      <c r="F10" s="30">
        <v>4.2216017375767585E-2</v>
      </c>
      <c r="G10" s="30">
        <v>0.10074007067930718</v>
      </c>
      <c r="H10" s="30">
        <v>3.83995128908627E-2</v>
      </c>
      <c r="I10" s="31">
        <v>5.7927455943871276E-2</v>
      </c>
    </row>
    <row r="11" spans="1:9" x14ac:dyDescent="0.4">
      <c r="A11" s="16" t="s">
        <v>6</v>
      </c>
      <c r="B11" s="54" t="s">
        <v>33</v>
      </c>
      <c r="C11" s="30">
        <v>6.3803376235864141E-3</v>
      </c>
      <c r="D11" s="30">
        <v>5.8866808555004008E-2</v>
      </c>
      <c r="E11" s="30">
        <v>9.0111525837725439E-3</v>
      </c>
      <c r="F11" s="30">
        <v>7.3605996967009866E-3</v>
      </c>
      <c r="G11" s="30">
        <v>4.0774933329643355E-3</v>
      </c>
      <c r="H11" s="30">
        <v>1.9389634286091521E-2</v>
      </c>
      <c r="I11" s="31">
        <v>2.9095232993574392E-2</v>
      </c>
    </row>
    <row r="12" spans="1:9" x14ac:dyDescent="0.4">
      <c r="A12" s="16" t="s">
        <v>7</v>
      </c>
      <c r="B12" s="54" t="s">
        <v>34</v>
      </c>
      <c r="C12" s="30">
        <v>1.0321582072789401E-2</v>
      </c>
      <c r="D12" s="30">
        <v>0.20522257044075246</v>
      </c>
      <c r="E12" s="30">
        <v>8.7225752020230161E-3</v>
      </c>
      <c r="F12" s="30">
        <v>6.9911070169032391E-3</v>
      </c>
      <c r="G12" s="30">
        <v>4.8859668766113437E-3</v>
      </c>
      <c r="H12" s="30">
        <v>7.1845628916636147E-3</v>
      </c>
      <c r="I12" s="31">
        <v>7.1835766500649059E-2</v>
      </c>
    </row>
    <row r="13" spans="1:9" x14ac:dyDescent="0.4">
      <c r="A13" s="16" t="s">
        <v>8</v>
      </c>
      <c r="B13" s="54" t="s">
        <v>35</v>
      </c>
      <c r="C13" s="30">
        <v>2.5170415523303485E-2</v>
      </c>
      <c r="D13" s="30">
        <v>2.978845099613342E-2</v>
      </c>
      <c r="E13" s="30">
        <v>1.630924883042879E-2</v>
      </c>
      <c r="F13" s="30">
        <v>2.1258090454073213E-2</v>
      </c>
      <c r="G13" s="30">
        <v>3.4277666443112843E-2</v>
      </c>
      <c r="H13" s="30">
        <v>2.4478683799027259E-2</v>
      </c>
      <c r="I13" s="31">
        <v>2.4791304878626071E-2</v>
      </c>
    </row>
    <row r="14" spans="1:9" x14ac:dyDescent="0.4">
      <c r="A14" s="16" t="s">
        <v>9</v>
      </c>
      <c r="B14" s="54" t="s">
        <v>36</v>
      </c>
      <c r="C14" s="30">
        <v>1.3328933448261814E-2</v>
      </c>
      <c r="D14" s="30">
        <v>2.1639411113819926E-2</v>
      </c>
      <c r="E14" s="30">
        <v>1.1090963907672675E-2</v>
      </c>
      <c r="F14" s="30">
        <v>2.1880239476056995E-2</v>
      </c>
      <c r="G14" s="30">
        <v>-2.3413896661183837E-3</v>
      </c>
      <c r="H14" s="30">
        <v>1.0969931301525414E-2</v>
      </c>
      <c r="I14" s="31">
        <v>1.5962716418802935E-2</v>
      </c>
    </row>
    <row r="15" spans="1:9" x14ac:dyDescent="0.4">
      <c r="A15" s="16" t="s">
        <v>10</v>
      </c>
      <c r="B15" s="54" t="s">
        <v>37</v>
      </c>
      <c r="C15" s="30">
        <v>8.6078229998712719E-4</v>
      </c>
      <c r="D15" s="30">
        <v>3.5210240113503774E-3</v>
      </c>
      <c r="E15" s="30">
        <v>0.23311059721557276</v>
      </c>
      <c r="F15" s="30">
        <v>1.4894333959686813E-3</v>
      </c>
      <c r="G15" s="30">
        <v>5.594822388511559E-4</v>
      </c>
      <c r="H15" s="30">
        <v>9.9112246677640582E-4</v>
      </c>
      <c r="I15" s="31">
        <v>3.0311557119116612E-2</v>
      </c>
    </row>
    <row r="16" spans="1:9" x14ac:dyDescent="0.4">
      <c r="A16" s="16" t="s">
        <v>11</v>
      </c>
      <c r="B16" s="54" t="s">
        <v>38</v>
      </c>
      <c r="C16" s="30">
        <v>0.44090440747693799</v>
      </c>
      <c r="D16" s="30">
        <v>0.16719468016079406</v>
      </c>
      <c r="E16" s="30">
        <v>0.42345246002571657</v>
      </c>
      <c r="F16" s="30">
        <v>0.12741743140698697</v>
      </c>
      <c r="G16" s="30">
        <v>1.8678746700019511E-2</v>
      </c>
      <c r="H16" s="30">
        <v>7.9407798844024088E-2</v>
      </c>
      <c r="I16" s="31">
        <v>0.16249458096536051</v>
      </c>
    </row>
    <row r="17" spans="1:9" x14ac:dyDescent="0.4">
      <c r="A17" s="16" t="s">
        <v>12</v>
      </c>
      <c r="B17" s="54" t="s">
        <v>39</v>
      </c>
      <c r="C17" s="30">
        <v>1.7593923162566678E-3</v>
      </c>
      <c r="D17" s="30">
        <v>1.3988537338295282E-3</v>
      </c>
      <c r="E17" s="30">
        <v>1.567052396243505E-3</v>
      </c>
      <c r="F17" s="30">
        <v>3.0443210466601853E-3</v>
      </c>
      <c r="G17" s="30">
        <v>1.1435513394403233E-3</v>
      </c>
      <c r="H17" s="30">
        <v>2.0258005450876958E-3</v>
      </c>
      <c r="I17" s="31">
        <v>1.898686475833597E-3</v>
      </c>
    </row>
    <row r="18" spans="1:9" x14ac:dyDescent="0.4">
      <c r="A18" s="21"/>
      <c r="B18" s="55" t="s">
        <v>113</v>
      </c>
      <c r="C18" s="44">
        <v>0.60426566685581029</v>
      </c>
      <c r="D18" s="44">
        <v>0.63331493943081163</v>
      </c>
      <c r="E18" s="44">
        <v>0.7453089396214837</v>
      </c>
      <c r="F18" s="44">
        <v>0.52949280777618635</v>
      </c>
      <c r="G18" s="44">
        <v>0.35257854090511365</v>
      </c>
      <c r="H18" s="44">
        <v>0.58760482994646157</v>
      </c>
      <c r="I18" s="45">
        <v>0.61386839967809692</v>
      </c>
    </row>
  </sheetData>
  <phoneticPr fontId="4"/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9" width="13.875" style="9" customWidth="1"/>
    <col min="10" max="16384" width="9" style="9"/>
  </cols>
  <sheetData>
    <row r="1" spans="1:9" x14ac:dyDescent="0.4">
      <c r="A1" s="9" t="s">
        <v>107</v>
      </c>
    </row>
    <row r="2" spans="1:9" x14ac:dyDescent="0.4">
      <c r="A2" s="9" t="s">
        <v>129</v>
      </c>
    </row>
    <row r="3" spans="1:9" ht="17.25" customHeight="1" x14ac:dyDescent="0.4">
      <c r="A3" s="12"/>
      <c r="B3" s="52"/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115</v>
      </c>
      <c r="I3" s="22"/>
    </row>
    <row r="4" spans="1:9" s="11" customFormat="1" ht="37.5" x14ac:dyDescent="0.4">
      <c r="A4" s="14"/>
      <c r="B4" s="53"/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46</v>
      </c>
      <c r="I4" s="23" t="s">
        <v>114</v>
      </c>
    </row>
    <row r="5" spans="1:9" x14ac:dyDescent="0.4">
      <c r="A5" s="12" t="s">
        <v>0</v>
      </c>
      <c r="B5" s="52" t="s">
        <v>27</v>
      </c>
      <c r="C5" s="30">
        <v>9.5555801714330441E-3</v>
      </c>
      <c r="D5" s="30">
        <v>0.18401859437255261</v>
      </c>
      <c r="E5" s="30">
        <v>3.7068315510316571E-2</v>
      </c>
      <c r="F5" s="30">
        <v>2.9980674204769894E-2</v>
      </c>
      <c r="G5" s="30">
        <v>3.1018275804957779E-2</v>
      </c>
      <c r="H5" s="30">
        <v>0.70835855993596997</v>
      </c>
      <c r="I5" s="31">
        <v>1</v>
      </c>
    </row>
    <row r="6" spans="1:9" x14ac:dyDescent="0.4">
      <c r="A6" s="16" t="s">
        <v>1</v>
      </c>
      <c r="B6" s="54" t="s">
        <v>28</v>
      </c>
      <c r="C6" s="30">
        <v>7.54002716832778E-3</v>
      </c>
      <c r="D6" s="30">
        <v>0.25860014472631687</v>
      </c>
      <c r="E6" s="30">
        <v>5.4860330615768511E-2</v>
      </c>
      <c r="F6" s="30">
        <v>0.10099119809243393</v>
      </c>
      <c r="G6" s="30">
        <v>-7.1534098857463076E-4</v>
      </c>
      <c r="H6" s="30">
        <v>0.57872364038572754</v>
      </c>
      <c r="I6" s="31">
        <v>1</v>
      </c>
    </row>
    <row r="7" spans="1:9" x14ac:dyDescent="0.4">
      <c r="A7" s="16" t="s">
        <v>2</v>
      </c>
      <c r="B7" s="54" t="s">
        <v>29</v>
      </c>
      <c r="C7" s="30">
        <v>2.1762236751411241E-3</v>
      </c>
      <c r="D7" s="30">
        <v>3.9910705964088501E-2</v>
      </c>
      <c r="E7" s="30">
        <v>8.5474822742859832E-3</v>
      </c>
      <c r="F7" s="30">
        <v>3.4801481020990024E-2</v>
      </c>
      <c r="G7" s="30">
        <v>3.1861780587051316E-4</v>
      </c>
      <c r="H7" s="30">
        <v>0.9142454892596239</v>
      </c>
      <c r="I7" s="31">
        <v>1</v>
      </c>
    </row>
    <row r="8" spans="1:9" x14ac:dyDescent="0.4">
      <c r="A8" s="16" t="s">
        <v>3</v>
      </c>
      <c r="B8" s="54" t="s">
        <v>30</v>
      </c>
      <c r="C8" s="30">
        <v>4.8878481831844027E-4</v>
      </c>
      <c r="D8" s="30">
        <v>1.3829184621096351E-2</v>
      </c>
      <c r="E8" s="30">
        <v>6.4158822326512736E-3</v>
      </c>
      <c r="F8" s="30">
        <v>0.96299139844837001</v>
      </c>
      <c r="G8" s="30">
        <v>2.7643215874768954E-5</v>
      </c>
      <c r="H8" s="30">
        <v>1.624710666368916E-2</v>
      </c>
      <c r="I8" s="31">
        <v>1</v>
      </c>
    </row>
    <row r="9" spans="1:9" x14ac:dyDescent="0.4">
      <c r="A9" s="16" t="s">
        <v>4</v>
      </c>
      <c r="B9" s="54" t="s">
        <v>31</v>
      </c>
      <c r="C9" s="30">
        <v>1.2701292122260786E-2</v>
      </c>
      <c r="D9" s="30">
        <v>0.41811319152135112</v>
      </c>
      <c r="E9" s="30">
        <v>8.7638824664655279E-2</v>
      </c>
      <c r="F9" s="30">
        <v>5.6022364533527033E-2</v>
      </c>
      <c r="G9" s="30">
        <v>4.4955786551496065E-4</v>
      </c>
      <c r="H9" s="30">
        <v>0.42507476929269078</v>
      </c>
      <c r="I9" s="31">
        <v>1</v>
      </c>
    </row>
    <row r="10" spans="1:9" x14ac:dyDescent="0.4">
      <c r="A10" s="16" t="s">
        <v>5</v>
      </c>
      <c r="B10" s="54" t="s">
        <v>32</v>
      </c>
      <c r="C10" s="30">
        <v>1.9410470131464182E-2</v>
      </c>
      <c r="D10" s="30">
        <v>0.57893008580372995</v>
      </c>
      <c r="E10" s="30">
        <v>3.6218636505128209E-2</v>
      </c>
      <c r="F10" s="30">
        <v>9.9140327666334419E-2</v>
      </c>
      <c r="G10" s="30">
        <v>2.182707398877996E-3</v>
      </c>
      <c r="H10" s="30">
        <v>0.26411777249446505</v>
      </c>
      <c r="I10" s="31">
        <v>1</v>
      </c>
    </row>
    <row r="11" spans="1:9" x14ac:dyDescent="0.4">
      <c r="A11" s="16" t="s">
        <v>6</v>
      </c>
      <c r="B11" s="54" t="s">
        <v>33</v>
      </c>
      <c r="C11" s="30">
        <v>3.5940877151596088E-3</v>
      </c>
      <c r="D11" s="30">
        <v>0.65835432139512251</v>
      </c>
      <c r="E11" s="30">
        <v>3.793638617843955E-2</v>
      </c>
      <c r="F11" s="30">
        <v>3.441508968838506E-2</v>
      </c>
      <c r="G11" s="30">
        <v>1.758932385503016E-4</v>
      </c>
      <c r="H11" s="30">
        <v>0.2655242217843431</v>
      </c>
      <c r="I11" s="31">
        <v>1</v>
      </c>
    </row>
    <row r="12" spans="1:9" x14ac:dyDescent="0.4">
      <c r="A12" s="16" t="s">
        <v>7</v>
      </c>
      <c r="B12" s="54" t="s">
        <v>34</v>
      </c>
      <c r="C12" s="30">
        <v>2.3548995729649677E-3</v>
      </c>
      <c r="D12" s="30">
        <v>0.92959853670049508</v>
      </c>
      <c r="E12" s="30">
        <v>1.4873098211038013E-2</v>
      </c>
      <c r="F12" s="30">
        <v>1.3239231176815528E-2</v>
      </c>
      <c r="G12" s="30">
        <v>8.5366507358819341E-5</v>
      </c>
      <c r="H12" s="30">
        <v>3.9848867831327621E-2</v>
      </c>
      <c r="I12" s="31">
        <v>1</v>
      </c>
    </row>
    <row r="13" spans="1:9" x14ac:dyDescent="0.4">
      <c r="A13" s="16" t="s">
        <v>8</v>
      </c>
      <c r="B13" s="54" t="s">
        <v>35</v>
      </c>
      <c r="C13" s="30">
        <v>1.6640173480955086E-2</v>
      </c>
      <c r="D13" s="30">
        <v>0.39098452883260781</v>
      </c>
      <c r="E13" s="30">
        <v>8.0580883727825986E-2</v>
      </c>
      <c r="F13" s="30">
        <v>0.11664937333680103</v>
      </c>
      <c r="G13" s="30">
        <v>1.7353600171570594E-3</v>
      </c>
      <c r="H13" s="30">
        <v>0.39340968060465314</v>
      </c>
      <c r="I13" s="31">
        <v>1</v>
      </c>
    </row>
    <row r="14" spans="1:9" x14ac:dyDescent="0.4">
      <c r="A14" s="16" t="s">
        <v>9</v>
      </c>
      <c r="B14" s="54" t="s">
        <v>36</v>
      </c>
      <c r="C14" s="30">
        <v>1.3685335602029856E-2</v>
      </c>
      <c r="D14" s="30">
        <v>0.44111281831162913</v>
      </c>
      <c r="E14" s="30">
        <v>8.5105954533201175E-2</v>
      </c>
      <c r="F14" s="30">
        <v>0.18646735831665384</v>
      </c>
      <c r="G14" s="30">
        <v>-1.8409611508117947E-4</v>
      </c>
      <c r="H14" s="30">
        <v>0.27381262935156714</v>
      </c>
      <c r="I14" s="31">
        <v>1</v>
      </c>
    </row>
    <row r="15" spans="1:9" x14ac:dyDescent="0.4">
      <c r="A15" s="16" t="s">
        <v>10</v>
      </c>
      <c r="B15" s="54" t="s">
        <v>37</v>
      </c>
      <c r="C15" s="30">
        <v>4.6542738416580683E-4</v>
      </c>
      <c r="D15" s="30">
        <v>3.7798257428363166E-2</v>
      </c>
      <c r="E15" s="30">
        <v>0.94200069577285639</v>
      </c>
      <c r="F15" s="30">
        <v>6.6845224482726976E-3</v>
      </c>
      <c r="G15" s="30">
        <v>2.3166252318924849E-5</v>
      </c>
      <c r="H15" s="30">
        <v>1.3027930714023028E-2</v>
      </c>
      <c r="I15" s="31">
        <v>1</v>
      </c>
    </row>
    <row r="16" spans="1:9" x14ac:dyDescent="0.4">
      <c r="A16" s="16" t="s">
        <v>11</v>
      </c>
      <c r="B16" s="54" t="s">
        <v>38</v>
      </c>
      <c r="C16" s="30">
        <v>4.447054058867865E-2</v>
      </c>
      <c r="D16" s="30">
        <v>0.33480706302580937</v>
      </c>
      <c r="E16" s="30">
        <v>0.31920025628424742</v>
      </c>
      <c r="F16" s="30">
        <v>0.10667128070345838</v>
      </c>
      <c r="G16" s="30">
        <v>1.4427350257847059E-4</v>
      </c>
      <c r="H16" s="30">
        <v>0.19470658589522771</v>
      </c>
      <c r="I16" s="31">
        <v>1</v>
      </c>
    </row>
    <row r="17" spans="1:9" x14ac:dyDescent="0.4">
      <c r="A17" s="16" t="s">
        <v>12</v>
      </c>
      <c r="B17" s="54" t="s">
        <v>39</v>
      </c>
      <c r="C17" s="30">
        <v>1.5187150084652868E-2</v>
      </c>
      <c r="D17" s="30">
        <v>0.23973425191122186</v>
      </c>
      <c r="E17" s="30">
        <v>0.10109454321854633</v>
      </c>
      <c r="F17" s="30">
        <v>0.21811962321061656</v>
      </c>
      <c r="G17" s="30">
        <v>7.559274826448787E-4</v>
      </c>
      <c r="H17" s="30">
        <v>0.42510850409231743</v>
      </c>
      <c r="I17" s="31">
        <v>1</v>
      </c>
    </row>
    <row r="18" spans="1:9" x14ac:dyDescent="0.4">
      <c r="A18" s="21"/>
      <c r="B18" s="55" t="s">
        <v>118</v>
      </c>
      <c r="C18" s="44">
        <v>1.6133161912970595E-2</v>
      </c>
      <c r="D18" s="44">
        <v>0.33570320987891356</v>
      </c>
      <c r="E18" s="44">
        <v>0.14871627752649089</v>
      </c>
      <c r="F18" s="44">
        <v>0.11733898666611992</v>
      </c>
      <c r="G18" s="44">
        <v>7.2087227631028672E-4</v>
      </c>
      <c r="H18" s="44">
        <v>0.38138749173919478</v>
      </c>
      <c r="I18" s="45">
        <v>1</v>
      </c>
    </row>
  </sheetData>
  <phoneticPr fontId="4"/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9" width="13.875" style="9" customWidth="1"/>
    <col min="10" max="16384" width="9" style="9"/>
  </cols>
  <sheetData>
    <row r="1" spans="1:9" x14ac:dyDescent="0.4">
      <c r="A1" s="9" t="s">
        <v>107</v>
      </c>
    </row>
    <row r="2" spans="1:9" x14ac:dyDescent="0.4">
      <c r="A2" s="9" t="s">
        <v>128</v>
      </c>
      <c r="I2" s="56" t="s">
        <v>142</v>
      </c>
    </row>
    <row r="3" spans="1:9" ht="17.25" customHeight="1" x14ac:dyDescent="0.4">
      <c r="A3" s="12"/>
      <c r="B3" s="52"/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115</v>
      </c>
      <c r="I3" s="22"/>
    </row>
    <row r="4" spans="1:9" s="11" customFormat="1" ht="37.5" x14ac:dyDescent="0.4">
      <c r="A4" s="14"/>
      <c r="B4" s="53"/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46</v>
      </c>
      <c r="I4" s="23" t="s">
        <v>114</v>
      </c>
    </row>
    <row r="5" spans="1:9" x14ac:dyDescent="0.4">
      <c r="A5" s="12" t="s">
        <v>0</v>
      </c>
      <c r="B5" s="52" t="s">
        <v>27</v>
      </c>
      <c r="C5" s="24">
        <v>978.99511325276058</v>
      </c>
      <c r="D5" s="24">
        <v>18853.204243626111</v>
      </c>
      <c r="E5" s="24">
        <v>3797.7494919253122</v>
      </c>
      <c r="F5" s="24">
        <v>3071.6014111041754</v>
      </c>
      <c r="G5" s="24">
        <v>3177.9065101000488</v>
      </c>
      <c r="H5" s="24">
        <v>37966.543229991592</v>
      </c>
      <c r="I5" s="25">
        <v>67846</v>
      </c>
    </row>
    <row r="6" spans="1:9" x14ac:dyDescent="0.4">
      <c r="A6" s="16" t="s">
        <v>1</v>
      </c>
      <c r="B6" s="54" t="s">
        <v>28</v>
      </c>
      <c r="C6" s="24">
        <v>766.8190474459152</v>
      </c>
      <c r="D6" s="24">
        <v>26299.575879696567</v>
      </c>
      <c r="E6" s="24">
        <v>5579.2831413207477</v>
      </c>
      <c r="F6" s="24">
        <v>10270.781867598611</v>
      </c>
      <c r="G6" s="24">
        <v>-72.750015777392989</v>
      </c>
      <c r="H6" s="24">
        <v>52708.290079715553</v>
      </c>
      <c r="I6" s="25">
        <v>95552</v>
      </c>
    </row>
    <row r="7" spans="1:9" x14ac:dyDescent="0.4">
      <c r="A7" s="16" t="s">
        <v>2</v>
      </c>
      <c r="B7" s="54" t="s">
        <v>29</v>
      </c>
      <c r="C7" s="24">
        <v>39198.830131107519</v>
      </c>
      <c r="D7" s="24">
        <v>718884.27709409641</v>
      </c>
      <c r="E7" s="24">
        <v>153959.95804367916</v>
      </c>
      <c r="F7" s="24">
        <v>626855.29912925232</v>
      </c>
      <c r="G7" s="24">
        <v>5739.0448379597365</v>
      </c>
      <c r="H7" s="24">
        <v>1750911.5907639046</v>
      </c>
      <c r="I7" s="25">
        <v>3295549</v>
      </c>
    </row>
    <row r="8" spans="1:9" x14ac:dyDescent="0.4">
      <c r="A8" s="16" t="s">
        <v>3</v>
      </c>
      <c r="B8" s="54" t="s">
        <v>30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5">
        <v>0</v>
      </c>
    </row>
    <row r="9" spans="1:9" x14ac:dyDescent="0.4">
      <c r="A9" s="16" t="s">
        <v>4</v>
      </c>
      <c r="B9" s="54" t="s">
        <v>31</v>
      </c>
      <c r="C9" s="24">
        <v>686.17220884765356</v>
      </c>
      <c r="D9" s="24">
        <v>22588.068159751987</v>
      </c>
      <c r="E9" s="24">
        <v>4734.5833260194977</v>
      </c>
      <c r="F9" s="24">
        <v>3026.5416499999628</v>
      </c>
      <c r="G9" s="24">
        <v>24.286829293894677</v>
      </c>
      <c r="H9" s="24">
        <v>22496.347826087</v>
      </c>
      <c r="I9" s="25">
        <v>53556</v>
      </c>
    </row>
    <row r="10" spans="1:9" x14ac:dyDescent="0.4">
      <c r="A10" s="16" t="s">
        <v>5</v>
      </c>
      <c r="B10" s="54" t="s">
        <v>32</v>
      </c>
      <c r="C10" s="24">
        <v>11032.308359087281</v>
      </c>
      <c r="D10" s="24">
        <v>329045.87996487762</v>
      </c>
      <c r="E10" s="24">
        <v>20585.548086368206</v>
      </c>
      <c r="F10" s="24">
        <v>56348.283077543834</v>
      </c>
      <c r="G10" s="24">
        <v>1240.5830935052643</v>
      </c>
      <c r="H10" s="24">
        <v>106465.39741861778</v>
      </c>
      <c r="I10" s="25">
        <v>524717.99999999988</v>
      </c>
    </row>
    <row r="11" spans="1:9" x14ac:dyDescent="0.4">
      <c r="A11" s="16" t="s">
        <v>6</v>
      </c>
      <c r="B11" s="54" t="s">
        <v>33</v>
      </c>
      <c r="C11" s="24">
        <v>333.71645307505884</v>
      </c>
      <c r="D11" s="24">
        <v>61129.189495271086</v>
      </c>
      <c r="E11" s="24">
        <v>3522.4505469233713</v>
      </c>
      <c r="F11" s="24">
        <v>3195.4928686424291</v>
      </c>
      <c r="G11" s="24">
        <v>16.331951900145864</v>
      </c>
      <c r="H11" s="24">
        <v>9640.8186841879142</v>
      </c>
      <c r="I11" s="25">
        <v>77838</v>
      </c>
    </row>
    <row r="12" spans="1:9" x14ac:dyDescent="0.4">
      <c r="A12" s="16" t="s">
        <v>7</v>
      </c>
      <c r="B12" s="54" t="s">
        <v>34</v>
      </c>
      <c r="C12" s="24">
        <v>26.651111891829697</v>
      </c>
      <c r="D12" s="24">
        <v>10520.548264779276</v>
      </c>
      <c r="E12" s="24">
        <v>168.32335830842791</v>
      </c>
      <c r="F12" s="24">
        <v>149.83239009673034</v>
      </c>
      <c r="G12" s="24">
        <v>0.96611862584445041</v>
      </c>
      <c r="H12" s="24">
        <v>376.67875629789228</v>
      </c>
      <c r="I12" s="25">
        <v>11242.999999999998</v>
      </c>
    </row>
    <row r="13" spans="1:9" x14ac:dyDescent="0.4">
      <c r="A13" s="16" t="s">
        <v>8</v>
      </c>
      <c r="B13" s="54" t="s">
        <v>35</v>
      </c>
      <c r="C13" s="24">
        <v>2594.689068076153</v>
      </c>
      <c r="D13" s="24">
        <v>60965.907832028519</v>
      </c>
      <c r="E13" s="24">
        <v>12564.913361258121</v>
      </c>
      <c r="F13" s="24">
        <v>18189.044371522941</v>
      </c>
      <c r="G13" s="24">
        <v>270.5933126747322</v>
      </c>
      <c r="H13" s="24">
        <v>43584.852054439514</v>
      </c>
      <c r="I13" s="25">
        <v>138169.99999999997</v>
      </c>
    </row>
    <row r="14" spans="1:9" x14ac:dyDescent="0.4">
      <c r="A14" s="16" t="s">
        <v>9</v>
      </c>
      <c r="B14" s="54" t="s">
        <v>36</v>
      </c>
      <c r="C14" s="24">
        <v>3061.0096839697289</v>
      </c>
      <c r="D14" s="24">
        <v>98664.047988330101</v>
      </c>
      <c r="E14" s="24">
        <v>19035.715203869484</v>
      </c>
      <c r="F14" s="24">
        <v>41707.299415212809</v>
      </c>
      <c r="G14" s="24">
        <v>-41.176921591978548</v>
      </c>
      <c r="H14" s="24">
        <v>35510.104630209869</v>
      </c>
      <c r="I14" s="25">
        <v>197937</v>
      </c>
    </row>
    <row r="15" spans="1:9" x14ac:dyDescent="0.4">
      <c r="A15" s="16" t="s">
        <v>10</v>
      </c>
      <c r="B15" s="54" t="s">
        <v>37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5">
        <v>0</v>
      </c>
    </row>
    <row r="16" spans="1:9" x14ac:dyDescent="0.4">
      <c r="A16" s="16" t="s">
        <v>11</v>
      </c>
      <c r="B16" s="54" t="s">
        <v>38</v>
      </c>
      <c r="C16" s="24">
        <v>24606.85892658458</v>
      </c>
      <c r="D16" s="24">
        <v>185258.60172695052</v>
      </c>
      <c r="E16" s="24">
        <v>176622.89623067301</v>
      </c>
      <c r="F16" s="24">
        <v>59024.359071010258</v>
      </c>
      <c r="G16" s="24">
        <v>79.830775110848464</v>
      </c>
      <c r="H16" s="24">
        <v>50261.453269670761</v>
      </c>
      <c r="I16" s="25">
        <v>495854</v>
      </c>
    </row>
    <row r="17" spans="1:9" x14ac:dyDescent="0.4">
      <c r="A17" s="16" t="s">
        <v>12</v>
      </c>
      <c r="B17" s="54" t="s">
        <v>39</v>
      </c>
      <c r="C17" s="24">
        <v>16.422757846591722</v>
      </c>
      <c r="D17" s="24">
        <v>259.23873437257902</v>
      </c>
      <c r="E17" s="24">
        <v>109.31947031772128</v>
      </c>
      <c r="F17" s="24">
        <v>235.86556619320189</v>
      </c>
      <c r="G17" s="24">
        <v>0.81742880842441279</v>
      </c>
      <c r="H17" s="24">
        <v>441.33604246148155</v>
      </c>
      <c r="I17" s="25">
        <v>1062.9999999999998</v>
      </c>
    </row>
    <row r="18" spans="1:9" x14ac:dyDescent="0.4">
      <c r="A18" s="21"/>
      <c r="B18" s="55" t="s">
        <v>113</v>
      </c>
      <c r="C18" s="41">
        <v>83302.472861185073</v>
      </c>
      <c r="D18" s="41">
        <v>1532468.5393837809</v>
      </c>
      <c r="E18" s="41">
        <v>400680.74026066315</v>
      </c>
      <c r="F18" s="41">
        <v>822074.40081817727</v>
      </c>
      <c r="G18" s="41">
        <v>10436.433920609563</v>
      </c>
      <c r="H18" s="41">
        <v>2110363.4127555839</v>
      </c>
      <c r="I18" s="42">
        <v>4959326</v>
      </c>
    </row>
  </sheetData>
  <phoneticPr fontId="4"/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9" width="13.875" style="9" customWidth="1"/>
    <col min="10" max="16384" width="9" style="9"/>
  </cols>
  <sheetData>
    <row r="1" spans="1:9" x14ac:dyDescent="0.4">
      <c r="A1" s="9" t="s">
        <v>107</v>
      </c>
    </row>
    <row r="2" spans="1:9" x14ac:dyDescent="0.4">
      <c r="A2" s="9" t="s">
        <v>127</v>
      </c>
    </row>
    <row r="3" spans="1:9" ht="17.25" customHeight="1" x14ac:dyDescent="0.4">
      <c r="A3" s="12"/>
      <c r="B3" s="52"/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115</v>
      </c>
      <c r="I3" s="22"/>
    </row>
    <row r="4" spans="1:9" s="11" customFormat="1" ht="37.5" x14ac:dyDescent="0.4">
      <c r="A4" s="14"/>
      <c r="B4" s="53"/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46</v>
      </c>
      <c r="I4" s="23" t="s">
        <v>117</v>
      </c>
    </row>
    <row r="5" spans="1:9" x14ac:dyDescent="0.4">
      <c r="A5" s="12" t="s">
        <v>0</v>
      </c>
      <c r="B5" s="52" t="s">
        <v>27</v>
      </c>
      <c r="C5" s="30">
        <v>4.650786044972521E-3</v>
      </c>
      <c r="D5" s="30">
        <v>4.5111453594846229E-3</v>
      </c>
      <c r="E5" s="30">
        <v>2.4140238048906038E-3</v>
      </c>
      <c r="F5" s="30">
        <v>1.7580045724948621E-3</v>
      </c>
      <c r="G5" s="30">
        <v>0.1971406023635266</v>
      </c>
      <c r="H5" s="30">
        <v>7.4192051269658613E-3</v>
      </c>
      <c r="I5" s="31">
        <v>5.282468737776028E-3</v>
      </c>
    </row>
    <row r="6" spans="1:9" x14ac:dyDescent="0.4">
      <c r="A6" s="16" t="s">
        <v>1</v>
      </c>
      <c r="B6" s="54" t="s">
        <v>28</v>
      </c>
      <c r="C6" s="30">
        <v>3.6428285254982884E-3</v>
      </c>
      <c r="D6" s="30">
        <v>6.2928936722370203E-3</v>
      </c>
      <c r="E6" s="30">
        <v>3.5464483231475836E-3</v>
      </c>
      <c r="F6" s="30">
        <v>5.8783934077712577E-3</v>
      </c>
      <c r="G6" s="30">
        <v>-4.5130282740318229E-3</v>
      </c>
      <c r="H6" s="30">
        <v>1.0299953135689148E-2</v>
      </c>
      <c r="I6" s="31">
        <v>7.4396493946876016E-3</v>
      </c>
    </row>
    <row r="7" spans="1:9" x14ac:dyDescent="0.4">
      <c r="A7" s="16" t="s">
        <v>2</v>
      </c>
      <c r="B7" s="54" t="s">
        <v>29</v>
      </c>
      <c r="C7" s="30">
        <v>0.18621683569725331</v>
      </c>
      <c r="D7" s="30">
        <v>0.17201274800361224</v>
      </c>
      <c r="E7" s="30">
        <v>9.786401249150882E-2</v>
      </c>
      <c r="F7" s="30">
        <v>0.35877522330142092</v>
      </c>
      <c r="G7" s="30">
        <v>0.35602015123819702</v>
      </c>
      <c r="H7" s="30">
        <v>0.34215314711079087</v>
      </c>
      <c r="I7" s="31">
        <v>0.25659043372209195</v>
      </c>
    </row>
    <row r="8" spans="1:9" x14ac:dyDescent="0.4">
      <c r="A8" s="16" t="s">
        <v>3</v>
      </c>
      <c r="B8" s="54" t="s">
        <v>30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1">
        <v>0</v>
      </c>
    </row>
    <row r="9" spans="1:9" x14ac:dyDescent="0.4">
      <c r="A9" s="16" t="s">
        <v>4</v>
      </c>
      <c r="B9" s="54" t="s">
        <v>31</v>
      </c>
      <c r="C9" s="30">
        <v>3.2597099721505055E-3</v>
      </c>
      <c r="D9" s="30">
        <v>5.4048138206022577E-3</v>
      </c>
      <c r="E9" s="30">
        <v>3.0095183685891124E-3</v>
      </c>
      <c r="F9" s="30">
        <v>1.7322150069052774E-3</v>
      </c>
      <c r="G9" s="30">
        <v>1.5066271274128211E-3</v>
      </c>
      <c r="H9" s="30">
        <v>4.3961078604982324E-3</v>
      </c>
      <c r="I9" s="31">
        <v>4.1698537234373875E-3</v>
      </c>
    </row>
    <row r="10" spans="1:9" x14ac:dyDescent="0.4">
      <c r="A10" s="16" t="s">
        <v>5</v>
      </c>
      <c r="B10" s="54" t="s">
        <v>32</v>
      </c>
      <c r="C10" s="30">
        <v>5.2409766980143949E-2</v>
      </c>
      <c r="D10" s="30">
        <v>7.8733236816385152E-2</v>
      </c>
      <c r="E10" s="30">
        <v>1.3085118758588818E-2</v>
      </c>
      <c r="F10" s="30">
        <v>3.2250453768005907E-2</v>
      </c>
      <c r="G10" s="30">
        <v>7.6959248976753367E-2</v>
      </c>
      <c r="H10" s="30">
        <v>2.0804860152469611E-2</v>
      </c>
      <c r="I10" s="31">
        <v>4.0854382441829457E-2</v>
      </c>
    </row>
    <row r="11" spans="1:9" x14ac:dyDescent="0.4">
      <c r="A11" s="16" t="s">
        <v>6</v>
      </c>
      <c r="B11" s="54" t="s">
        <v>33</v>
      </c>
      <c r="C11" s="30">
        <v>1.5853437896972407E-3</v>
      </c>
      <c r="D11" s="30">
        <v>1.4626832444881518E-2</v>
      </c>
      <c r="E11" s="30">
        <v>2.239031165668621E-3</v>
      </c>
      <c r="F11" s="30">
        <v>1.8289127795486568E-3</v>
      </c>
      <c r="G11" s="30">
        <v>1.0131483809023489E-3</v>
      </c>
      <c r="H11" s="30">
        <v>1.8839537478190132E-3</v>
      </c>
      <c r="I11" s="31">
        <v>6.0604427911890232E-3</v>
      </c>
    </row>
    <row r="12" spans="1:9" x14ac:dyDescent="0.4">
      <c r="A12" s="16" t="s">
        <v>7</v>
      </c>
      <c r="B12" s="54" t="s">
        <v>34</v>
      </c>
      <c r="C12" s="30">
        <v>1.2660800609892446E-4</v>
      </c>
      <c r="D12" s="30">
        <v>2.5173292492143987E-3</v>
      </c>
      <c r="E12" s="30">
        <v>1.0699404864370835E-4</v>
      </c>
      <c r="F12" s="30">
        <v>8.5755276041235098E-5</v>
      </c>
      <c r="G12" s="30">
        <v>5.9932917236008089E-5</v>
      </c>
      <c r="H12" s="30">
        <v>7.3608412096279888E-5</v>
      </c>
      <c r="I12" s="31">
        <v>8.7537652947581104E-4</v>
      </c>
    </row>
    <row r="13" spans="1:9" x14ac:dyDescent="0.4">
      <c r="A13" s="16" t="s">
        <v>8</v>
      </c>
      <c r="B13" s="54" t="s">
        <v>35</v>
      </c>
      <c r="C13" s="30">
        <v>1.2326255305562221E-2</v>
      </c>
      <c r="D13" s="30">
        <v>1.458776283592236E-2</v>
      </c>
      <c r="E13" s="30">
        <v>7.986835367882035E-3</v>
      </c>
      <c r="F13" s="30">
        <v>1.0410342650205523E-2</v>
      </c>
      <c r="G13" s="30">
        <v>1.6786185649797284E-2</v>
      </c>
      <c r="H13" s="30">
        <v>8.517102962507914E-3</v>
      </c>
      <c r="I13" s="31">
        <v>1.0757873795043388E-2</v>
      </c>
    </row>
    <row r="14" spans="1:9" x14ac:dyDescent="0.4">
      <c r="A14" s="16" t="s">
        <v>9</v>
      </c>
      <c r="B14" s="54" t="s">
        <v>36</v>
      </c>
      <c r="C14" s="30">
        <v>1.4541544619596719E-2</v>
      </c>
      <c r="D14" s="30">
        <v>2.3608075130305699E-2</v>
      </c>
      <c r="E14" s="30">
        <v>1.2099973877414093E-2</v>
      </c>
      <c r="F14" s="30">
        <v>2.3870813059692807E-2</v>
      </c>
      <c r="G14" s="30">
        <v>-2.5543996024800586E-3</v>
      </c>
      <c r="H14" s="30">
        <v>6.9391819196073165E-3</v>
      </c>
      <c r="I14" s="31">
        <v>1.5411314072298642E-2</v>
      </c>
    </row>
    <row r="15" spans="1:9" x14ac:dyDescent="0.4">
      <c r="A15" s="16" t="s">
        <v>10</v>
      </c>
      <c r="B15" s="54" t="s">
        <v>37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1">
        <v>0</v>
      </c>
    </row>
    <row r="16" spans="1:9" x14ac:dyDescent="0.4">
      <c r="A16" s="16" t="s">
        <v>11</v>
      </c>
      <c r="B16" s="54" t="s">
        <v>38</v>
      </c>
      <c r="C16" s="30">
        <v>0.11689663672184256</v>
      </c>
      <c r="D16" s="30">
        <v>4.4328193270790336E-2</v>
      </c>
      <c r="E16" s="30">
        <v>0.11226961570164372</v>
      </c>
      <c r="F16" s="30">
        <v>3.3782082779455838E-2</v>
      </c>
      <c r="G16" s="30">
        <v>4.95228133441988E-3</v>
      </c>
      <c r="H16" s="30">
        <v>9.8218062552643658E-3</v>
      </c>
      <c r="I16" s="31">
        <v>3.8607040260312982E-2</v>
      </c>
    </row>
    <row r="17" spans="1:9" x14ac:dyDescent="0.4">
      <c r="A17" s="16" t="s">
        <v>12</v>
      </c>
      <c r="B17" s="54" t="s">
        <v>39</v>
      </c>
      <c r="C17" s="30">
        <v>7.8017481373445833E-5</v>
      </c>
      <c r="D17" s="30">
        <v>6.2029965752845369E-5</v>
      </c>
      <c r="E17" s="30">
        <v>6.9488470539225567E-5</v>
      </c>
      <c r="F17" s="30">
        <v>1.349956222714065E-4</v>
      </c>
      <c r="G17" s="30">
        <v>5.0708983152879207E-5</v>
      </c>
      <c r="H17" s="30">
        <v>8.6243369829847215E-5</v>
      </c>
      <c r="I17" s="31">
        <v>8.2764853760810024E-5</v>
      </c>
    </row>
    <row r="18" spans="1:9" x14ac:dyDescent="0.4">
      <c r="A18" s="21"/>
      <c r="B18" s="55" t="s">
        <v>113</v>
      </c>
      <c r="C18" s="44">
        <v>0.39573433314418971</v>
      </c>
      <c r="D18" s="44">
        <v>0.36668506056918848</v>
      </c>
      <c r="E18" s="44">
        <v>0.25469106037851641</v>
      </c>
      <c r="F18" s="44">
        <v>0.47050719222381365</v>
      </c>
      <c r="G18" s="44">
        <v>0.64742145909488602</v>
      </c>
      <c r="H18" s="44">
        <v>0.41239517005353843</v>
      </c>
      <c r="I18" s="45">
        <v>0.38613160032190313</v>
      </c>
    </row>
  </sheetData>
  <phoneticPr fontId="4"/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9" width="13.875" style="9" customWidth="1"/>
    <col min="10" max="16384" width="9" style="9"/>
  </cols>
  <sheetData>
    <row r="1" spans="1:9" x14ac:dyDescent="0.4">
      <c r="A1" s="9" t="s">
        <v>107</v>
      </c>
    </row>
    <row r="2" spans="1:9" x14ac:dyDescent="0.4">
      <c r="A2" s="9" t="s">
        <v>126</v>
      </c>
    </row>
    <row r="3" spans="1:9" ht="17.25" customHeight="1" x14ac:dyDescent="0.4">
      <c r="A3" s="12"/>
      <c r="B3" s="52"/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115</v>
      </c>
      <c r="I3" s="22"/>
    </row>
    <row r="4" spans="1:9" s="11" customFormat="1" ht="37.5" x14ac:dyDescent="0.4">
      <c r="A4" s="14"/>
      <c r="B4" s="53"/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46</v>
      </c>
      <c r="I4" s="23" t="s">
        <v>114</v>
      </c>
    </row>
    <row r="5" spans="1:9" x14ac:dyDescent="0.4">
      <c r="A5" s="12" t="s">
        <v>0</v>
      </c>
      <c r="B5" s="52" t="s">
        <v>27</v>
      </c>
      <c r="C5" s="30">
        <v>1.4429665908863611E-2</v>
      </c>
      <c r="D5" s="30">
        <v>0.27788232531948986</v>
      </c>
      <c r="E5" s="30">
        <v>5.5976026470614511E-2</v>
      </c>
      <c r="F5" s="30">
        <v>4.5273139331783382E-2</v>
      </c>
      <c r="G5" s="30">
        <v>4.6839998085370524E-2</v>
      </c>
      <c r="H5" s="30">
        <v>0.55959884488387812</v>
      </c>
      <c r="I5" s="31">
        <v>1</v>
      </c>
    </row>
    <row r="6" spans="1:9" x14ac:dyDescent="0.4">
      <c r="A6" s="16" t="s">
        <v>1</v>
      </c>
      <c r="B6" s="54" t="s">
        <v>28</v>
      </c>
      <c r="C6" s="30">
        <v>8.0251491067263401E-3</v>
      </c>
      <c r="D6" s="30">
        <v>0.27523836109863287</v>
      </c>
      <c r="E6" s="30">
        <v>5.839001947966288E-2</v>
      </c>
      <c r="F6" s="30">
        <v>0.10748892610932907</v>
      </c>
      <c r="G6" s="30">
        <v>-7.6136570430124944E-4</v>
      </c>
      <c r="H6" s="30">
        <v>0.55161890990995011</v>
      </c>
      <c r="I6" s="31">
        <v>1</v>
      </c>
    </row>
    <row r="7" spans="1:9" x14ac:dyDescent="0.4">
      <c r="A7" s="16" t="s">
        <v>2</v>
      </c>
      <c r="B7" s="54" t="s">
        <v>29</v>
      </c>
      <c r="C7" s="30">
        <v>1.1894476498788978E-2</v>
      </c>
      <c r="D7" s="30">
        <v>0.21813794214381166</v>
      </c>
      <c r="E7" s="30">
        <v>4.6717544798659999E-2</v>
      </c>
      <c r="F7" s="30">
        <v>0.1902127078460227</v>
      </c>
      <c r="G7" s="30">
        <v>1.7414533475180421E-3</v>
      </c>
      <c r="H7" s="30">
        <v>0.53129587536519851</v>
      </c>
      <c r="I7" s="31">
        <v>1</v>
      </c>
    </row>
    <row r="8" spans="1:9" x14ac:dyDescent="0.4">
      <c r="A8" s="16" t="s">
        <v>3</v>
      </c>
      <c r="B8" s="54" t="s">
        <v>30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1">
        <v>0</v>
      </c>
    </row>
    <row r="9" spans="1:9" x14ac:dyDescent="0.4">
      <c r="A9" s="16" t="s">
        <v>4</v>
      </c>
      <c r="B9" s="54" t="s">
        <v>31</v>
      </c>
      <c r="C9" s="30">
        <v>1.2812237822982553E-2</v>
      </c>
      <c r="D9" s="30">
        <v>0.42176540741937385</v>
      </c>
      <c r="E9" s="30">
        <v>8.8404349204934979E-2</v>
      </c>
      <c r="F9" s="30">
        <v>5.6511719508551099E-2</v>
      </c>
      <c r="G9" s="30">
        <v>4.5348475042749042E-4</v>
      </c>
      <c r="H9" s="30">
        <v>0.4200528012937299</v>
      </c>
      <c r="I9" s="31">
        <v>1</v>
      </c>
    </row>
    <row r="10" spans="1:9" x14ac:dyDescent="0.4">
      <c r="A10" s="16" t="s">
        <v>5</v>
      </c>
      <c r="B10" s="54" t="s">
        <v>32</v>
      </c>
      <c r="C10" s="30">
        <v>2.1025214227618043E-2</v>
      </c>
      <c r="D10" s="30">
        <v>0.62709089447070177</v>
      </c>
      <c r="E10" s="30">
        <v>3.9231640779177027E-2</v>
      </c>
      <c r="F10" s="30">
        <v>0.10738774556532051</v>
      </c>
      <c r="G10" s="30">
        <v>2.3642853752020411E-3</v>
      </c>
      <c r="H10" s="30">
        <v>0.20290021958198082</v>
      </c>
      <c r="I10" s="31">
        <v>1</v>
      </c>
    </row>
    <row r="11" spans="1:9" x14ac:dyDescent="0.4">
      <c r="A11" s="16" t="s">
        <v>6</v>
      </c>
      <c r="B11" s="54" t="s">
        <v>33</v>
      </c>
      <c r="C11" s="30">
        <v>4.2873204999493673E-3</v>
      </c>
      <c r="D11" s="30">
        <v>0.78533864558790167</v>
      </c>
      <c r="E11" s="30">
        <v>4.5253610664757207E-2</v>
      </c>
      <c r="F11" s="30">
        <v>4.1053121465639268E-2</v>
      </c>
      <c r="G11" s="30">
        <v>2.0981977825928035E-4</v>
      </c>
      <c r="H11" s="30">
        <v>0.12385748200349334</v>
      </c>
      <c r="I11" s="31">
        <v>1</v>
      </c>
    </row>
    <row r="12" spans="1:9" x14ac:dyDescent="0.4">
      <c r="A12" s="16" t="s">
        <v>7</v>
      </c>
      <c r="B12" s="54" t="s">
        <v>34</v>
      </c>
      <c r="C12" s="30">
        <v>2.370462678273566E-3</v>
      </c>
      <c r="D12" s="30">
        <v>0.93574208527788649</v>
      </c>
      <c r="E12" s="30">
        <v>1.49713918267747E-2</v>
      </c>
      <c r="F12" s="30">
        <v>1.3326726860867239E-2</v>
      </c>
      <c r="G12" s="30">
        <v>8.5930679164320065E-5</v>
      </c>
      <c r="H12" s="30">
        <v>3.3503402677033917E-2</v>
      </c>
      <c r="I12" s="31">
        <v>1</v>
      </c>
    </row>
    <row r="13" spans="1:9" x14ac:dyDescent="0.4">
      <c r="A13" s="16" t="s">
        <v>8</v>
      </c>
      <c r="B13" s="54" t="s">
        <v>35</v>
      </c>
      <c r="C13" s="30">
        <v>1.8778961193284746E-2</v>
      </c>
      <c r="D13" s="30">
        <v>0.44123838627798023</v>
      </c>
      <c r="E13" s="30">
        <v>9.093807165997049E-2</v>
      </c>
      <c r="F13" s="30">
        <v>0.13164250106045411</v>
      </c>
      <c r="G13" s="30">
        <v>1.9584085740372891E-3</v>
      </c>
      <c r="H13" s="30">
        <v>0.31544367123427319</v>
      </c>
      <c r="I13" s="31">
        <v>1</v>
      </c>
    </row>
    <row r="14" spans="1:9" x14ac:dyDescent="0.4">
      <c r="A14" s="16" t="s">
        <v>9</v>
      </c>
      <c r="B14" s="54" t="s">
        <v>36</v>
      </c>
      <c r="C14" s="30">
        <v>1.546456541207419E-2</v>
      </c>
      <c r="D14" s="30">
        <v>0.49846187417375276</v>
      </c>
      <c r="E14" s="30">
        <v>9.6170575505688596E-2</v>
      </c>
      <c r="F14" s="30">
        <v>0.21070997042095621</v>
      </c>
      <c r="G14" s="30">
        <v>-2.0803044196880091E-4</v>
      </c>
      <c r="H14" s="30">
        <v>0.1794010449294971</v>
      </c>
      <c r="I14" s="31">
        <v>1</v>
      </c>
    </row>
    <row r="15" spans="1:9" x14ac:dyDescent="0.4">
      <c r="A15" s="16" t="s">
        <v>10</v>
      </c>
      <c r="B15" s="54" t="s">
        <v>37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1">
        <v>0</v>
      </c>
    </row>
    <row r="16" spans="1:9" x14ac:dyDescent="0.4">
      <c r="A16" s="16" t="s">
        <v>11</v>
      </c>
      <c r="B16" s="54" t="s">
        <v>38</v>
      </c>
      <c r="C16" s="30">
        <v>4.9625210095279218E-2</v>
      </c>
      <c r="D16" s="30">
        <v>0.37361522086531623</v>
      </c>
      <c r="E16" s="30">
        <v>0.35619939786847138</v>
      </c>
      <c r="F16" s="30">
        <v>0.1190357626862146</v>
      </c>
      <c r="G16" s="30">
        <v>1.6099653347729061E-4</v>
      </c>
      <c r="H16" s="30">
        <v>0.10136341195124121</v>
      </c>
      <c r="I16" s="31">
        <v>1</v>
      </c>
    </row>
    <row r="17" spans="1:9" x14ac:dyDescent="0.4">
      <c r="A17" s="16" t="s">
        <v>12</v>
      </c>
      <c r="B17" s="54" t="s">
        <v>39</v>
      </c>
      <c r="C17" s="30">
        <v>1.5449442941290428E-2</v>
      </c>
      <c r="D17" s="30">
        <v>0.24387463252359273</v>
      </c>
      <c r="E17" s="30">
        <v>0.10284051770246595</v>
      </c>
      <c r="F17" s="30">
        <v>0.22188670385061329</v>
      </c>
      <c r="G17" s="30">
        <v>7.6898288657047315E-4</v>
      </c>
      <c r="H17" s="30">
        <v>0.41517972009546722</v>
      </c>
      <c r="I17" s="31">
        <v>1</v>
      </c>
    </row>
    <row r="18" spans="1:9" x14ac:dyDescent="0.4">
      <c r="A18" s="21"/>
      <c r="B18" s="55" t="s">
        <v>118</v>
      </c>
      <c r="C18" s="44">
        <v>1.6797135913465877E-2</v>
      </c>
      <c r="D18" s="44">
        <v>0.30900742144875754</v>
      </c>
      <c r="E18" s="44">
        <v>8.0793386089291805E-2</v>
      </c>
      <c r="F18" s="44">
        <v>0.16576333171446631</v>
      </c>
      <c r="G18" s="44">
        <v>2.1044057036398822E-3</v>
      </c>
      <c r="H18" s="44">
        <v>0.42553431913037859</v>
      </c>
      <c r="I18" s="45">
        <v>1</v>
      </c>
    </row>
  </sheetData>
  <phoneticPr fontId="4"/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8" width="13.875" style="9" customWidth="1"/>
    <col min="9" max="16384" width="9" style="9"/>
  </cols>
  <sheetData>
    <row r="1" spans="1:8" x14ac:dyDescent="0.4">
      <c r="A1" s="9" t="s">
        <v>107</v>
      </c>
    </row>
    <row r="2" spans="1:8" x14ac:dyDescent="0.4">
      <c r="A2" s="9" t="s">
        <v>125</v>
      </c>
    </row>
    <row r="3" spans="1:8" ht="17.25" customHeight="1" x14ac:dyDescent="0.4">
      <c r="A3" s="12"/>
      <c r="B3" s="52"/>
      <c r="C3" s="46"/>
      <c r="D3" s="48"/>
      <c r="E3" s="62" t="s">
        <v>119</v>
      </c>
      <c r="F3" s="63"/>
      <c r="G3" s="62" t="s">
        <v>120</v>
      </c>
      <c r="H3" s="63"/>
    </row>
    <row r="4" spans="1:8" s="11" customFormat="1" ht="56.25" x14ac:dyDescent="0.4">
      <c r="A4" s="14"/>
      <c r="B4" s="53"/>
      <c r="C4" s="23" t="s">
        <v>121</v>
      </c>
      <c r="D4" s="19" t="s">
        <v>122</v>
      </c>
      <c r="E4" s="50" t="s">
        <v>123</v>
      </c>
      <c r="F4" s="50" t="s">
        <v>124</v>
      </c>
      <c r="G4" s="50" t="s">
        <v>123</v>
      </c>
      <c r="H4" s="50" t="s">
        <v>124</v>
      </c>
    </row>
    <row r="5" spans="1:8" x14ac:dyDescent="0.4">
      <c r="A5" s="12" t="s">
        <v>0</v>
      </c>
      <c r="B5" s="52" t="s">
        <v>27</v>
      </c>
      <c r="C5" s="31">
        <v>0.40523219351948636</v>
      </c>
      <c r="D5" s="49">
        <v>0.25375115286364797</v>
      </c>
      <c r="E5" s="31">
        <v>0.5988384864204368</v>
      </c>
      <c r="F5" s="31">
        <v>0.32551575722734344</v>
      </c>
      <c r="G5" s="31">
        <v>0.40116151357956309</v>
      </c>
      <c r="H5" s="31">
        <v>0.67448424277265662</v>
      </c>
    </row>
    <row r="6" spans="1:8" x14ac:dyDescent="0.4">
      <c r="A6" s="16" t="s">
        <v>1</v>
      </c>
      <c r="B6" s="54" t="s">
        <v>28</v>
      </c>
      <c r="C6" s="31">
        <v>0.88345645681740437</v>
      </c>
      <c r="D6" s="49">
        <v>0.1256921583259874</v>
      </c>
      <c r="E6" s="31">
        <v>0.91071883445936985</v>
      </c>
      <c r="F6" s="31">
        <v>0.23392439338532844</v>
      </c>
      <c r="G6" s="31">
        <v>8.928116554063012E-2</v>
      </c>
      <c r="H6" s="31">
        <v>0.76607560661467156</v>
      </c>
    </row>
    <row r="7" spans="1:8" x14ac:dyDescent="0.4">
      <c r="A7" s="16" t="s">
        <v>2</v>
      </c>
      <c r="B7" s="54" t="s">
        <v>29</v>
      </c>
      <c r="C7" s="31">
        <v>0.76870230378672688</v>
      </c>
      <c r="D7" s="49">
        <v>0.37353010006942466</v>
      </c>
      <c r="E7" s="31">
        <v>0.87192196592221771</v>
      </c>
      <c r="F7" s="31">
        <v>0.44626325218697743</v>
      </c>
      <c r="G7" s="31">
        <v>0.12807803407778234</v>
      </c>
      <c r="H7" s="31">
        <v>0.55373674781302262</v>
      </c>
    </row>
    <row r="8" spans="1:8" x14ac:dyDescent="0.4">
      <c r="A8" s="16" t="s">
        <v>3</v>
      </c>
      <c r="B8" s="54" t="s">
        <v>30</v>
      </c>
      <c r="C8" s="31">
        <v>0</v>
      </c>
      <c r="D8" s="49">
        <v>0.25375995679715169</v>
      </c>
      <c r="E8" s="31">
        <v>0.31902658528425404</v>
      </c>
      <c r="F8" s="31">
        <v>0.31902658528425404</v>
      </c>
      <c r="G8" s="31">
        <v>0.68097341471574591</v>
      </c>
      <c r="H8" s="31">
        <v>0.68097341471574591</v>
      </c>
    </row>
    <row r="9" spans="1:8" x14ac:dyDescent="0.4">
      <c r="A9" s="16" t="s">
        <v>4</v>
      </c>
      <c r="B9" s="54" t="s">
        <v>31</v>
      </c>
      <c r="C9" s="31">
        <v>0.12934357339516012</v>
      </c>
      <c r="D9" s="49">
        <v>0.24085788479638545</v>
      </c>
      <c r="E9" s="31">
        <v>0.40051497250313228</v>
      </c>
      <c r="F9" s="31">
        <v>0.31145626543574256</v>
      </c>
      <c r="G9" s="31">
        <v>0.59948502749686772</v>
      </c>
      <c r="H9" s="31">
        <v>0.68854373456425721</v>
      </c>
    </row>
    <row r="10" spans="1:8" x14ac:dyDescent="0.4">
      <c r="A10" s="16" t="s">
        <v>5</v>
      </c>
      <c r="B10" s="54" t="s">
        <v>32</v>
      </c>
      <c r="C10" s="31">
        <v>0.35270654504634702</v>
      </c>
      <c r="D10" s="49">
        <v>6.8297339584545202E-2</v>
      </c>
      <c r="E10" s="31">
        <v>0.42633780099712049</v>
      </c>
      <c r="F10" s="31">
        <v>0.11375251114820176</v>
      </c>
      <c r="G10" s="31">
        <v>0.5736621990028794</v>
      </c>
      <c r="H10" s="31">
        <v>0.88624748885179827</v>
      </c>
    </row>
    <row r="11" spans="1:8" x14ac:dyDescent="0.4">
      <c r="A11" s="16" t="s">
        <v>6</v>
      </c>
      <c r="B11" s="54" t="s">
        <v>33</v>
      </c>
      <c r="C11" s="31">
        <v>0.14723668754338809</v>
      </c>
      <c r="D11" s="49">
        <v>7.405919092195079E-2</v>
      </c>
      <c r="E11" s="31">
        <v>0.2483064386421612</v>
      </c>
      <c r="F11" s="31">
        <v>0.11852028531529432</v>
      </c>
      <c r="G11" s="31">
        <v>0.75169356135783871</v>
      </c>
      <c r="H11" s="31">
        <v>0.88147971468470576</v>
      </c>
    </row>
    <row r="12" spans="1:8" x14ac:dyDescent="0.4">
      <c r="A12" s="16" t="s">
        <v>7</v>
      </c>
      <c r="B12" s="54" t="s">
        <v>34</v>
      </c>
      <c r="C12" s="31">
        <v>1.0670647793644496E-2</v>
      </c>
      <c r="D12" s="49">
        <v>1.615197170821717E-2</v>
      </c>
      <c r="E12" s="31">
        <v>4.0497227047839771E-2</v>
      </c>
      <c r="F12" s="31">
        <v>3.0148280941708093E-2</v>
      </c>
      <c r="G12" s="31">
        <v>0.95950277295216047</v>
      </c>
      <c r="H12" s="31">
        <v>0.96985171905829193</v>
      </c>
    </row>
    <row r="13" spans="1:8" x14ac:dyDescent="0.4">
      <c r="A13" s="16" t="s">
        <v>8</v>
      </c>
      <c r="B13" s="54" t="s">
        <v>35</v>
      </c>
      <c r="C13" s="31">
        <v>0.19711819673300521</v>
      </c>
      <c r="D13" s="49">
        <v>0.17947386812576582</v>
      </c>
      <c r="E13" s="31">
        <v>0.39834842548847893</v>
      </c>
      <c r="F13" s="31">
        <v>0.25063493522539765</v>
      </c>
      <c r="G13" s="31">
        <v>0.60165157451152085</v>
      </c>
      <c r="H13" s="31">
        <v>0.74936506477460196</v>
      </c>
    </row>
    <row r="14" spans="1:8" x14ac:dyDescent="0.4">
      <c r="A14" s="16" t="s">
        <v>9</v>
      </c>
      <c r="B14" s="54" t="s">
        <v>36</v>
      </c>
      <c r="C14" s="31">
        <v>0.38026780911396296</v>
      </c>
      <c r="D14" s="49">
        <v>0.12911061033983492</v>
      </c>
      <c r="E14" s="31">
        <v>0.49922727626612307</v>
      </c>
      <c r="F14" s="31">
        <v>0.19195302245326748</v>
      </c>
      <c r="G14" s="31">
        <v>0.50077272373387693</v>
      </c>
      <c r="H14" s="31">
        <v>0.8080469775467326</v>
      </c>
    </row>
    <row r="15" spans="1:8" x14ac:dyDescent="0.4">
      <c r="A15" s="16" t="s">
        <v>10</v>
      </c>
      <c r="B15" s="54" t="s">
        <v>37</v>
      </c>
      <c r="C15" s="31">
        <v>0</v>
      </c>
      <c r="D15" s="49">
        <v>7.7641878912163037E-2</v>
      </c>
      <c r="E15" s="31">
        <v>0.1235515451699485</v>
      </c>
      <c r="F15" s="31">
        <v>0.1235515451699485</v>
      </c>
      <c r="G15" s="31">
        <v>0.87644845483005152</v>
      </c>
      <c r="H15" s="31">
        <v>0.87644845483005152</v>
      </c>
    </row>
    <row r="16" spans="1:8" x14ac:dyDescent="0.4">
      <c r="A16" s="16" t="s">
        <v>11</v>
      </c>
      <c r="B16" s="54" t="s">
        <v>38</v>
      </c>
      <c r="C16" s="31">
        <v>0.14276792776119179</v>
      </c>
      <c r="D16" s="49">
        <v>0.15346166285073912</v>
      </c>
      <c r="E16" s="31">
        <v>0.31792828597418499</v>
      </c>
      <c r="F16" s="31">
        <v>0.20433248344935573</v>
      </c>
      <c r="G16" s="31">
        <v>0.68207171402581501</v>
      </c>
      <c r="H16" s="31">
        <v>0.79566751655064427</v>
      </c>
    </row>
    <row r="17" spans="1:8" x14ac:dyDescent="0.4">
      <c r="A17" s="16" t="s">
        <v>12</v>
      </c>
      <c r="B17" s="54" t="s">
        <v>39</v>
      </c>
      <c r="C17" s="31">
        <v>1.6930525913420189E-2</v>
      </c>
      <c r="D17" s="49">
        <v>0.10627655584976732</v>
      </c>
      <c r="E17" s="31">
        <v>0.20273575416785</v>
      </c>
      <c r="F17" s="31">
        <v>0.18900518544436648</v>
      </c>
      <c r="G17" s="31">
        <v>0.79726424583214994</v>
      </c>
      <c r="H17" s="31">
        <v>0.81099481455563338</v>
      </c>
    </row>
    <row r="18" spans="1:8" x14ac:dyDescent="0.4">
      <c r="A18" s="21"/>
      <c r="B18" s="55" t="s">
        <v>113</v>
      </c>
      <c r="C18" s="45">
        <f>SUM(C5:C17)</f>
        <v>3.4344328674237374</v>
      </c>
      <c r="D18" s="47">
        <f t="shared" ref="D18:H18" si="0">SUM(D5:D17)</f>
        <v>2.0520643311455808</v>
      </c>
      <c r="E18" s="45">
        <f t="shared" si="0"/>
        <v>5.3579535983431175</v>
      </c>
      <c r="F18" s="45">
        <f t="shared" si="0"/>
        <v>2.8580845026671859</v>
      </c>
      <c r="G18" s="45">
        <f t="shared" si="0"/>
        <v>7.6420464016568825</v>
      </c>
      <c r="H18" s="45">
        <f t="shared" si="0"/>
        <v>10.141915497332812</v>
      </c>
    </row>
  </sheetData>
  <mergeCells count="2">
    <mergeCell ref="E3:F3"/>
    <mergeCell ref="G3:H3"/>
  </mergeCells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"/>
  <sheetViews>
    <sheetView zoomScaleNormal="100" workbookViewId="0">
      <pane xSplit="2" ySplit="4" topLeftCell="C5" activePane="bottomRight" state="frozen"/>
      <selection activeCell="L24" sqref="L24"/>
      <selection pane="topRight" activeCell="L24" sqref="L24"/>
      <selection pane="bottomLeft" activeCell="L24" sqref="L24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29" width="13.875" style="9" customWidth="1"/>
    <col min="30" max="16384" width="9" style="9"/>
  </cols>
  <sheetData>
    <row r="1" spans="1:29" x14ac:dyDescent="0.4">
      <c r="A1" s="9" t="s">
        <v>107</v>
      </c>
    </row>
    <row r="2" spans="1:29" x14ac:dyDescent="0.4">
      <c r="A2" s="9" t="s">
        <v>138</v>
      </c>
      <c r="AC2" s="56" t="s">
        <v>141</v>
      </c>
    </row>
    <row r="3" spans="1:29" ht="17.25" customHeight="1" x14ac:dyDescent="0.4">
      <c r="A3" s="12"/>
      <c r="B3" s="52"/>
      <c r="C3" s="17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  <c r="M3" s="18" t="s">
        <v>10</v>
      </c>
      <c r="N3" s="18" t="s">
        <v>11</v>
      </c>
      <c r="O3" s="18" t="s">
        <v>12</v>
      </c>
      <c r="P3" s="22" t="s">
        <v>13</v>
      </c>
      <c r="Q3" s="18" t="s">
        <v>14</v>
      </c>
      <c r="R3" s="18" t="s">
        <v>15</v>
      </c>
      <c r="S3" s="18" t="s">
        <v>16</v>
      </c>
      <c r="T3" s="18" t="s">
        <v>17</v>
      </c>
      <c r="U3" s="18" t="s">
        <v>18</v>
      </c>
      <c r="V3" s="22" t="s">
        <v>19</v>
      </c>
      <c r="W3" s="22" t="s">
        <v>20</v>
      </c>
      <c r="X3" s="22" t="s">
        <v>21</v>
      </c>
      <c r="Y3" s="22" t="s">
        <v>22</v>
      </c>
      <c r="Z3" s="22" t="s">
        <v>23</v>
      </c>
      <c r="AA3" s="22" t="s">
        <v>24</v>
      </c>
      <c r="AB3" s="22" t="s">
        <v>25</v>
      </c>
      <c r="AC3" s="13" t="s">
        <v>26</v>
      </c>
    </row>
    <row r="4" spans="1:29" s="11" customFormat="1" ht="37.5" x14ac:dyDescent="0.4">
      <c r="A4" s="14"/>
      <c r="B4" s="53"/>
      <c r="C4" s="19" t="s">
        <v>27</v>
      </c>
      <c r="D4" s="20" t="s">
        <v>28</v>
      </c>
      <c r="E4" s="20" t="s">
        <v>29</v>
      </c>
      <c r="F4" s="20" t="s">
        <v>30</v>
      </c>
      <c r="G4" s="20" t="s">
        <v>95</v>
      </c>
      <c r="H4" s="20" t="s">
        <v>32</v>
      </c>
      <c r="I4" s="20" t="s">
        <v>33</v>
      </c>
      <c r="J4" s="20" t="s">
        <v>34</v>
      </c>
      <c r="K4" s="20" t="s">
        <v>35</v>
      </c>
      <c r="L4" s="20" t="s">
        <v>36</v>
      </c>
      <c r="M4" s="20" t="s">
        <v>37</v>
      </c>
      <c r="N4" s="20" t="s">
        <v>38</v>
      </c>
      <c r="O4" s="20" t="s">
        <v>39</v>
      </c>
      <c r="P4" s="23" t="s">
        <v>40</v>
      </c>
      <c r="Q4" s="20" t="s">
        <v>96</v>
      </c>
      <c r="R4" s="20" t="s">
        <v>97</v>
      </c>
      <c r="S4" s="20" t="s">
        <v>98</v>
      </c>
      <c r="T4" s="20" t="s">
        <v>99</v>
      </c>
      <c r="U4" s="20" t="s">
        <v>100</v>
      </c>
      <c r="V4" s="23" t="s">
        <v>101</v>
      </c>
      <c r="W4" s="23" t="s">
        <v>102</v>
      </c>
      <c r="X4" s="23" t="s">
        <v>47</v>
      </c>
      <c r="Y4" s="23" t="s">
        <v>103</v>
      </c>
      <c r="Z4" s="23" t="s">
        <v>104</v>
      </c>
      <c r="AA4" s="23" t="s">
        <v>48</v>
      </c>
      <c r="AB4" s="23" t="s">
        <v>105</v>
      </c>
      <c r="AC4" s="15" t="s">
        <v>106</v>
      </c>
    </row>
    <row r="5" spans="1:29" x14ac:dyDescent="0.4">
      <c r="A5" s="12" t="s">
        <v>0</v>
      </c>
      <c r="B5" s="52" t="s">
        <v>27</v>
      </c>
      <c r="C5" s="24">
        <v>18047</v>
      </c>
      <c r="D5" s="24">
        <v>0</v>
      </c>
      <c r="E5" s="24">
        <v>83125</v>
      </c>
      <c r="F5" s="24">
        <v>1118</v>
      </c>
      <c r="G5" s="24">
        <v>0</v>
      </c>
      <c r="H5" s="24">
        <v>130</v>
      </c>
      <c r="I5" s="24">
        <v>0</v>
      </c>
      <c r="J5" s="24">
        <v>4</v>
      </c>
      <c r="K5" s="24">
        <v>0</v>
      </c>
      <c r="L5" s="24">
        <v>0</v>
      </c>
      <c r="M5" s="24">
        <v>18</v>
      </c>
      <c r="N5" s="24">
        <v>24948</v>
      </c>
      <c r="O5" s="24">
        <v>0</v>
      </c>
      <c r="P5" s="25">
        <v>127390</v>
      </c>
      <c r="Q5" s="24">
        <v>950</v>
      </c>
      <c r="R5" s="24">
        <v>31438</v>
      </c>
      <c r="S5" s="24">
        <v>0</v>
      </c>
      <c r="T5" s="24">
        <v>395</v>
      </c>
      <c r="U5" s="24">
        <v>7252</v>
      </c>
      <c r="V5" s="25">
        <v>40035</v>
      </c>
      <c r="W5" s="25">
        <v>167425</v>
      </c>
      <c r="X5" s="25">
        <v>50793</v>
      </c>
      <c r="Y5" s="25">
        <v>90828</v>
      </c>
      <c r="Z5" s="25">
        <v>218218</v>
      </c>
      <c r="AA5" s="25">
        <v>-67846</v>
      </c>
      <c r="AB5" s="25">
        <v>22982</v>
      </c>
      <c r="AC5" s="26">
        <v>150372</v>
      </c>
    </row>
    <row r="6" spans="1:29" x14ac:dyDescent="0.4">
      <c r="A6" s="16" t="s">
        <v>1</v>
      </c>
      <c r="B6" s="54" t="s">
        <v>28</v>
      </c>
      <c r="C6" s="24">
        <v>7</v>
      </c>
      <c r="D6" s="24">
        <v>25</v>
      </c>
      <c r="E6" s="24">
        <v>33483</v>
      </c>
      <c r="F6" s="24">
        <v>7028</v>
      </c>
      <c r="G6" s="24">
        <v>67978</v>
      </c>
      <c r="H6" s="24">
        <v>3</v>
      </c>
      <c r="I6" s="24">
        <v>1</v>
      </c>
      <c r="J6" s="24">
        <v>1</v>
      </c>
      <c r="K6" s="24">
        <v>2</v>
      </c>
      <c r="L6" s="24">
        <v>0</v>
      </c>
      <c r="M6" s="24">
        <v>4</v>
      </c>
      <c r="N6" s="24">
        <v>60</v>
      </c>
      <c r="O6" s="24">
        <v>16</v>
      </c>
      <c r="P6" s="25">
        <v>108608</v>
      </c>
      <c r="Q6" s="24">
        <v>-75</v>
      </c>
      <c r="R6" s="24">
        <v>-123</v>
      </c>
      <c r="S6" s="24">
        <v>0</v>
      </c>
      <c r="T6" s="24">
        <v>-129</v>
      </c>
      <c r="U6" s="24">
        <v>-124</v>
      </c>
      <c r="V6" s="25">
        <v>-451</v>
      </c>
      <c r="W6" s="25">
        <v>108157</v>
      </c>
      <c r="X6" s="25">
        <v>811</v>
      </c>
      <c r="Y6" s="25">
        <v>360</v>
      </c>
      <c r="Z6" s="25">
        <v>108968</v>
      </c>
      <c r="AA6" s="25">
        <v>-95552</v>
      </c>
      <c r="AB6" s="25">
        <v>-95192</v>
      </c>
      <c r="AC6" s="26">
        <v>13416</v>
      </c>
    </row>
    <row r="7" spans="1:29" x14ac:dyDescent="0.4">
      <c r="A7" s="16" t="s">
        <v>2</v>
      </c>
      <c r="B7" s="54" t="s">
        <v>29</v>
      </c>
      <c r="C7" s="24">
        <v>32442</v>
      </c>
      <c r="D7" s="24">
        <v>380</v>
      </c>
      <c r="E7" s="24">
        <v>2297880</v>
      </c>
      <c r="F7" s="24">
        <v>238731</v>
      </c>
      <c r="G7" s="24">
        <v>15060</v>
      </c>
      <c r="H7" s="24">
        <v>30282</v>
      </c>
      <c r="I7" s="24">
        <v>14904</v>
      </c>
      <c r="J7" s="24">
        <v>1898</v>
      </c>
      <c r="K7" s="24">
        <v>98557</v>
      </c>
      <c r="L7" s="24">
        <v>13159</v>
      </c>
      <c r="M7" s="24">
        <v>23656</v>
      </c>
      <c r="N7" s="24">
        <v>447939</v>
      </c>
      <c r="O7" s="24">
        <v>3553</v>
      </c>
      <c r="P7" s="25">
        <v>3218441</v>
      </c>
      <c r="Q7" s="24">
        <v>22921</v>
      </c>
      <c r="R7" s="24">
        <v>602650</v>
      </c>
      <c r="S7" s="24">
        <v>192</v>
      </c>
      <c r="T7" s="24">
        <v>437546</v>
      </c>
      <c r="U7" s="24">
        <v>5409</v>
      </c>
      <c r="V7" s="25">
        <v>1068718</v>
      </c>
      <c r="W7" s="25">
        <v>4287159</v>
      </c>
      <c r="X7" s="25">
        <v>4428183</v>
      </c>
      <c r="Y7" s="25">
        <v>5496901</v>
      </c>
      <c r="Z7" s="25">
        <v>8715342</v>
      </c>
      <c r="AA7" s="25">
        <v>-3295549</v>
      </c>
      <c r="AB7" s="25">
        <v>2201352</v>
      </c>
      <c r="AC7" s="26">
        <v>5419793</v>
      </c>
    </row>
    <row r="8" spans="1:29" x14ac:dyDescent="0.4">
      <c r="A8" s="16" t="s">
        <v>3</v>
      </c>
      <c r="B8" s="54" t="s">
        <v>30</v>
      </c>
      <c r="C8" s="24">
        <v>306</v>
      </c>
      <c r="D8" s="24">
        <v>29</v>
      </c>
      <c r="E8" s="24">
        <v>9488</v>
      </c>
      <c r="F8" s="24">
        <v>342</v>
      </c>
      <c r="G8" s="24">
        <v>6455</v>
      </c>
      <c r="H8" s="24">
        <v>1912</v>
      </c>
      <c r="I8" s="24">
        <v>823</v>
      </c>
      <c r="J8" s="24">
        <v>4883</v>
      </c>
      <c r="K8" s="24">
        <v>2805</v>
      </c>
      <c r="L8" s="24">
        <v>1178</v>
      </c>
      <c r="M8" s="24">
        <v>3318</v>
      </c>
      <c r="N8" s="24">
        <v>5197</v>
      </c>
      <c r="O8" s="24">
        <v>0</v>
      </c>
      <c r="P8" s="25">
        <v>36736</v>
      </c>
      <c r="Q8" s="24">
        <v>0</v>
      </c>
      <c r="R8" s="24">
        <v>0</v>
      </c>
      <c r="S8" s="24">
        <v>0</v>
      </c>
      <c r="T8" s="24">
        <v>889989</v>
      </c>
      <c r="U8" s="24">
        <v>0</v>
      </c>
      <c r="V8" s="25">
        <v>889989</v>
      </c>
      <c r="W8" s="25">
        <v>926725</v>
      </c>
      <c r="X8" s="25">
        <v>0</v>
      </c>
      <c r="Y8" s="25">
        <v>889989</v>
      </c>
      <c r="Z8" s="25">
        <v>926725</v>
      </c>
      <c r="AA8" s="25">
        <v>0</v>
      </c>
      <c r="AB8" s="25">
        <v>889989</v>
      </c>
      <c r="AC8" s="26">
        <v>926725</v>
      </c>
    </row>
    <row r="9" spans="1:29" x14ac:dyDescent="0.4">
      <c r="A9" s="16" t="s">
        <v>4</v>
      </c>
      <c r="B9" s="54" t="s">
        <v>31</v>
      </c>
      <c r="C9" s="24">
        <v>1429</v>
      </c>
      <c r="D9" s="24">
        <v>178</v>
      </c>
      <c r="E9" s="24">
        <v>139850</v>
      </c>
      <c r="F9" s="24">
        <v>3229</v>
      </c>
      <c r="G9" s="24">
        <v>40298</v>
      </c>
      <c r="H9" s="24">
        <v>25439</v>
      </c>
      <c r="I9" s="24">
        <v>2861</v>
      </c>
      <c r="J9" s="24">
        <v>2930</v>
      </c>
      <c r="K9" s="24">
        <v>7450</v>
      </c>
      <c r="L9" s="24">
        <v>3749</v>
      </c>
      <c r="M9" s="24">
        <v>8244</v>
      </c>
      <c r="N9" s="24">
        <v>81957</v>
      </c>
      <c r="O9" s="24">
        <v>364</v>
      </c>
      <c r="P9" s="25">
        <v>317978</v>
      </c>
      <c r="Q9" s="24">
        <v>132</v>
      </c>
      <c r="R9" s="24">
        <v>100112</v>
      </c>
      <c r="S9" s="24">
        <v>-4162</v>
      </c>
      <c r="T9" s="24">
        <v>0</v>
      </c>
      <c r="U9" s="24">
        <v>0</v>
      </c>
      <c r="V9" s="25">
        <v>96082</v>
      </c>
      <c r="W9" s="25">
        <v>414060</v>
      </c>
      <c r="X9" s="25">
        <v>3149</v>
      </c>
      <c r="Y9" s="25">
        <v>99231</v>
      </c>
      <c r="Z9" s="25">
        <v>417209</v>
      </c>
      <c r="AA9" s="25">
        <v>-53556</v>
      </c>
      <c r="AB9" s="25">
        <v>45675</v>
      </c>
      <c r="AC9" s="26">
        <v>363653</v>
      </c>
    </row>
    <row r="10" spans="1:29" x14ac:dyDescent="0.4">
      <c r="A10" s="16" t="s">
        <v>5</v>
      </c>
      <c r="B10" s="54" t="s">
        <v>32</v>
      </c>
      <c r="C10" s="24">
        <v>8339</v>
      </c>
      <c r="D10" s="24">
        <v>73</v>
      </c>
      <c r="E10" s="24">
        <v>273374</v>
      </c>
      <c r="F10" s="24">
        <v>45830</v>
      </c>
      <c r="G10" s="24">
        <v>3010</v>
      </c>
      <c r="H10" s="24">
        <v>9552</v>
      </c>
      <c r="I10" s="24">
        <v>2698</v>
      </c>
      <c r="J10" s="24">
        <v>937</v>
      </c>
      <c r="K10" s="24">
        <v>27201</v>
      </c>
      <c r="L10" s="24">
        <v>3004</v>
      </c>
      <c r="M10" s="24">
        <v>5111</v>
      </c>
      <c r="N10" s="24">
        <v>148018</v>
      </c>
      <c r="O10" s="24">
        <v>615</v>
      </c>
      <c r="P10" s="25">
        <v>527762</v>
      </c>
      <c r="Q10" s="24">
        <v>23258</v>
      </c>
      <c r="R10" s="24">
        <v>848525</v>
      </c>
      <c r="S10" s="24">
        <v>123</v>
      </c>
      <c r="T10" s="24">
        <v>84943</v>
      </c>
      <c r="U10" s="24">
        <v>3079</v>
      </c>
      <c r="V10" s="25">
        <v>959928</v>
      </c>
      <c r="W10" s="25">
        <v>1487690</v>
      </c>
      <c r="X10" s="25">
        <v>80109</v>
      </c>
      <c r="Y10" s="25">
        <v>1040037</v>
      </c>
      <c r="Z10" s="25">
        <v>1567799</v>
      </c>
      <c r="AA10" s="25">
        <v>-524718</v>
      </c>
      <c r="AB10" s="25">
        <v>515319</v>
      </c>
      <c r="AC10" s="26">
        <v>1043081</v>
      </c>
    </row>
    <row r="11" spans="1:29" x14ac:dyDescent="0.4">
      <c r="A11" s="16" t="s">
        <v>6</v>
      </c>
      <c r="B11" s="54" t="s">
        <v>33</v>
      </c>
      <c r="C11" s="24">
        <v>755</v>
      </c>
      <c r="D11" s="24">
        <v>163</v>
      </c>
      <c r="E11" s="24">
        <v>39873</v>
      </c>
      <c r="F11" s="24">
        <v>11850</v>
      </c>
      <c r="G11" s="24">
        <v>8041</v>
      </c>
      <c r="H11" s="24">
        <v>14846</v>
      </c>
      <c r="I11" s="24">
        <v>23059</v>
      </c>
      <c r="J11" s="24">
        <v>72109</v>
      </c>
      <c r="K11" s="24">
        <v>14064</v>
      </c>
      <c r="L11" s="24">
        <v>2486</v>
      </c>
      <c r="M11" s="24">
        <v>10612</v>
      </c>
      <c r="N11" s="24">
        <v>27949</v>
      </c>
      <c r="O11" s="24">
        <v>174</v>
      </c>
      <c r="P11" s="25">
        <v>225981</v>
      </c>
      <c r="Q11" s="24">
        <v>4</v>
      </c>
      <c r="R11" s="24">
        <v>302674</v>
      </c>
      <c r="S11" s="24">
        <v>0</v>
      </c>
      <c r="T11" s="24">
        <v>0</v>
      </c>
      <c r="U11" s="24">
        <v>0</v>
      </c>
      <c r="V11" s="25">
        <v>302678</v>
      </c>
      <c r="W11" s="25">
        <v>528659</v>
      </c>
      <c r="X11" s="25">
        <v>86955</v>
      </c>
      <c r="Y11" s="25">
        <v>389633</v>
      </c>
      <c r="Z11" s="25">
        <v>615614</v>
      </c>
      <c r="AA11" s="25">
        <v>-77838</v>
      </c>
      <c r="AB11" s="25">
        <v>311795</v>
      </c>
      <c r="AC11" s="26">
        <v>537776</v>
      </c>
    </row>
    <row r="12" spans="1:29" x14ac:dyDescent="0.4">
      <c r="A12" s="16" t="s">
        <v>7</v>
      </c>
      <c r="B12" s="54" t="s">
        <v>34</v>
      </c>
      <c r="C12" s="24">
        <v>235</v>
      </c>
      <c r="D12" s="24">
        <v>16</v>
      </c>
      <c r="E12" s="24">
        <v>12744</v>
      </c>
      <c r="F12" s="24">
        <v>3573</v>
      </c>
      <c r="G12" s="24">
        <v>2621</v>
      </c>
      <c r="H12" s="24">
        <v>23574</v>
      </c>
      <c r="I12" s="24">
        <v>7717</v>
      </c>
      <c r="J12" s="24">
        <v>19768</v>
      </c>
      <c r="K12" s="24">
        <v>10073</v>
      </c>
      <c r="L12" s="24">
        <v>4622</v>
      </c>
      <c r="M12" s="24">
        <v>686</v>
      </c>
      <c r="N12" s="24">
        <v>36881</v>
      </c>
      <c r="O12" s="24">
        <v>1929</v>
      </c>
      <c r="P12" s="25">
        <v>124439</v>
      </c>
      <c r="Q12" s="24">
        <v>0</v>
      </c>
      <c r="R12" s="24">
        <v>928314</v>
      </c>
      <c r="S12" s="24">
        <v>144</v>
      </c>
      <c r="T12" s="24">
        <v>741</v>
      </c>
      <c r="U12" s="24">
        <v>0</v>
      </c>
      <c r="V12" s="25">
        <v>929199</v>
      </c>
      <c r="W12" s="25">
        <v>1053638</v>
      </c>
      <c r="X12" s="25">
        <v>6889</v>
      </c>
      <c r="Y12" s="25">
        <v>936088</v>
      </c>
      <c r="Z12" s="25">
        <v>1060527</v>
      </c>
      <c r="AA12" s="25">
        <v>-11243</v>
      </c>
      <c r="AB12" s="25">
        <v>924845</v>
      </c>
      <c r="AC12" s="26">
        <v>1049284</v>
      </c>
    </row>
    <row r="13" spans="1:29" x14ac:dyDescent="0.4">
      <c r="A13" s="16" t="s">
        <v>8</v>
      </c>
      <c r="B13" s="54" t="s">
        <v>35</v>
      </c>
      <c r="C13" s="24">
        <v>10835</v>
      </c>
      <c r="D13" s="24">
        <v>6385</v>
      </c>
      <c r="E13" s="24">
        <v>151999</v>
      </c>
      <c r="F13" s="24">
        <v>51019</v>
      </c>
      <c r="G13" s="24">
        <v>7137</v>
      </c>
      <c r="H13" s="24">
        <v>70715</v>
      </c>
      <c r="I13" s="24">
        <v>20322</v>
      </c>
      <c r="J13" s="24">
        <v>2692</v>
      </c>
      <c r="K13" s="24">
        <v>45902</v>
      </c>
      <c r="L13" s="24">
        <v>10557</v>
      </c>
      <c r="M13" s="24">
        <v>22155</v>
      </c>
      <c r="N13" s="24">
        <v>96164</v>
      </c>
      <c r="O13" s="24">
        <v>6519</v>
      </c>
      <c r="P13" s="25">
        <v>502401</v>
      </c>
      <c r="Q13" s="24">
        <v>5819</v>
      </c>
      <c r="R13" s="24">
        <v>181864</v>
      </c>
      <c r="S13" s="24">
        <v>545</v>
      </c>
      <c r="T13" s="24">
        <v>9588</v>
      </c>
      <c r="U13" s="24">
        <v>733</v>
      </c>
      <c r="V13" s="25">
        <v>198549</v>
      </c>
      <c r="W13" s="25">
        <v>700950</v>
      </c>
      <c r="X13" s="25">
        <v>72335</v>
      </c>
      <c r="Y13" s="25">
        <v>270884</v>
      </c>
      <c r="Z13" s="25">
        <v>773285</v>
      </c>
      <c r="AA13" s="25">
        <v>-138170</v>
      </c>
      <c r="AB13" s="25">
        <v>132714</v>
      </c>
      <c r="AC13" s="26">
        <v>635115</v>
      </c>
    </row>
    <row r="14" spans="1:29" x14ac:dyDescent="0.4">
      <c r="A14" s="16" t="s">
        <v>9</v>
      </c>
      <c r="B14" s="54" t="s">
        <v>36</v>
      </c>
      <c r="C14" s="24">
        <v>430</v>
      </c>
      <c r="D14" s="24">
        <v>38</v>
      </c>
      <c r="E14" s="24">
        <v>39139</v>
      </c>
      <c r="F14" s="24">
        <v>7348</v>
      </c>
      <c r="G14" s="24">
        <v>6323</v>
      </c>
      <c r="H14" s="24">
        <v>34335</v>
      </c>
      <c r="I14" s="24">
        <v>28543</v>
      </c>
      <c r="J14" s="24">
        <v>2072</v>
      </c>
      <c r="K14" s="24">
        <v>5030</v>
      </c>
      <c r="L14" s="24">
        <v>66540</v>
      </c>
      <c r="M14" s="24">
        <v>15730</v>
      </c>
      <c r="N14" s="24">
        <v>78806</v>
      </c>
      <c r="O14" s="24">
        <v>4677</v>
      </c>
      <c r="P14" s="25">
        <v>289011</v>
      </c>
      <c r="Q14" s="24">
        <v>2525</v>
      </c>
      <c r="R14" s="24">
        <v>155049</v>
      </c>
      <c r="S14" s="24">
        <v>234</v>
      </c>
      <c r="T14" s="24">
        <v>73930</v>
      </c>
      <c r="U14" s="24">
        <v>-229</v>
      </c>
      <c r="V14" s="25">
        <v>231509</v>
      </c>
      <c r="W14" s="25">
        <v>520520</v>
      </c>
      <c r="X14" s="25">
        <v>41939</v>
      </c>
      <c r="Y14" s="25">
        <v>273448</v>
      </c>
      <c r="Z14" s="25">
        <v>562459</v>
      </c>
      <c r="AA14" s="25">
        <v>-197937</v>
      </c>
      <c r="AB14" s="25">
        <v>75511</v>
      </c>
      <c r="AC14" s="26">
        <v>364522</v>
      </c>
    </row>
    <row r="15" spans="1:29" x14ac:dyDescent="0.4">
      <c r="A15" s="16" t="s">
        <v>10</v>
      </c>
      <c r="B15" s="54" t="s">
        <v>37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16676</v>
      </c>
      <c r="P15" s="25">
        <v>16676</v>
      </c>
      <c r="Q15" s="24">
        <v>0</v>
      </c>
      <c r="R15" s="24">
        <v>16570</v>
      </c>
      <c r="S15" s="24">
        <v>510901</v>
      </c>
      <c r="T15" s="24">
        <v>0</v>
      </c>
      <c r="U15" s="24">
        <v>0</v>
      </c>
      <c r="V15" s="25">
        <v>527471</v>
      </c>
      <c r="W15" s="25">
        <v>544147</v>
      </c>
      <c r="X15" s="25">
        <v>0</v>
      </c>
      <c r="Y15" s="25">
        <v>527471</v>
      </c>
      <c r="Z15" s="25">
        <v>544147</v>
      </c>
      <c r="AA15" s="25">
        <v>0</v>
      </c>
      <c r="AB15" s="25">
        <v>527471</v>
      </c>
      <c r="AC15" s="26">
        <v>544147</v>
      </c>
    </row>
    <row r="16" spans="1:29" x14ac:dyDescent="0.4">
      <c r="A16" s="16" t="s">
        <v>11</v>
      </c>
      <c r="B16" s="54" t="s">
        <v>38</v>
      </c>
      <c r="C16" s="24">
        <v>2458</v>
      </c>
      <c r="D16" s="24">
        <v>175</v>
      </c>
      <c r="E16" s="24">
        <v>203967</v>
      </c>
      <c r="F16" s="24">
        <v>95239</v>
      </c>
      <c r="G16" s="24">
        <v>32448</v>
      </c>
      <c r="H16" s="24">
        <v>82003</v>
      </c>
      <c r="I16" s="24">
        <v>60724</v>
      </c>
      <c r="J16" s="24">
        <v>18299</v>
      </c>
      <c r="K16" s="24">
        <v>101233</v>
      </c>
      <c r="L16" s="24">
        <v>53138</v>
      </c>
      <c r="M16" s="24">
        <v>64847</v>
      </c>
      <c r="N16" s="24">
        <v>272256</v>
      </c>
      <c r="O16" s="24">
        <v>3880</v>
      </c>
      <c r="P16" s="25">
        <v>990667</v>
      </c>
      <c r="Q16" s="24">
        <v>154967</v>
      </c>
      <c r="R16" s="24">
        <v>1012081</v>
      </c>
      <c r="S16" s="24">
        <v>1065226</v>
      </c>
      <c r="T16" s="24">
        <v>250206</v>
      </c>
      <c r="U16" s="24">
        <v>0</v>
      </c>
      <c r="V16" s="25">
        <v>2482480</v>
      </c>
      <c r="W16" s="25">
        <v>3473147</v>
      </c>
      <c r="X16" s="25">
        <v>345104</v>
      </c>
      <c r="Y16" s="25">
        <v>2827584</v>
      </c>
      <c r="Z16" s="25">
        <v>3818251</v>
      </c>
      <c r="AA16" s="25">
        <v>-495854</v>
      </c>
      <c r="AB16" s="25">
        <v>2331730</v>
      </c>
      <c r="AC16" s="26">
        <v>3322397</v>
      </c>
    </row>
    <row r="17" spans="1:29" x14ac:dyDescent="0.4">
      <c r="A17" s="16" t="s">
        <v>12</v>
      </c>
      <c r="B17" s="54" t="s">
        <v>39</v>
      </c>
      <c r="C17" s="24">
        <v>560</v>
      </c>
      <c r="D17" s="24">
        <v>66</v>
      </c>
      <c r="E17" s="24">
        <v>19090</v>
      </c>
      <c r="F17" s="24">
        <v>10485</v>
      </c>
      <c r="G17" s="24">
        <v>1583</v>
      </c>
      <c r="H17" s="24">
        <v>6292</v>
      </c>
      <c r="I17" s="24">
        <v>2436</v>
      </c>
      <c r="J17" s="24">
        <v>1060</v>
      </c>
      <c r="K17" s="24">
        <v>4388</v>
      </c>
      <c r="L17" s="24">
        <v>1070</v>
      </c>
      <c r="M17" s="24">
        <v>456</v>
      </c>
      <c r="N17" s="24">
        <v>15204</v>
      </c>
      <c r="O17" s="24">
        <v>0</v>
      </c>
      <c r="P17" s="25">
        <v>62690</v>
      </c>
      <c r="Q17" s="24">
        <v>0</v>
      </c>
      <c r="R17" s="24">
        <v>96</v>
      </c>
      <c r="S17" s="24">
        <v>0</v>
      </c>
      <c r="T17" s="24">
        <v>0</v>
      </c>
      <c r="U17" s="24">
        <v>0</v>
      </c>
      <c r="V17" s="25">
        <v>96</v>
      </c>
      <c r="W17" s="25">
        <v>62786</v>
      </c>
      <c r="X17" s="25">
        <v>1066</v>
      </c>
      <c r="Y17" s="25">
        <v>1162</v>
      </c>
      <c r="Z17" s="25">
        <v>63852</v>
      </c>
      <c r="AA17" s="25">
        <v>-1063</v>
      </c>
      <c r="AB17" s="25">
        <v>99</v>
      </c>
      <c r="AC17" s="26">
        <v>62789</v>
      </c>
    </row>
    <row r="18" spans="1:29" x14ac:dyDescent="0.4">
      <c r="A18" s="21" t="s">
        <v>13</v>
      </c>
      <c r="B18" s="55" t="s">
        <v>40</v>
      </c>
      <c r="C18" s="27">
        <v>75843</v>
      </c>
      <c r="D18" s="27">
        <v>7528</v>
      </c>
      <c r="E18" s="27">
        <v>3304012</v>
      </c>
      <c r="F18" s="27">
        <v>475792</v>
      </c>
      <c r="G18" s="27">
        <v>190954</v>
      </c>
      <c r="H18" s="27">
        <v>299083</v>
      </c>
      <c r="I18" s="27">
        <v>164088</v>
      </c>
      <c r="J18" s="27">
        <v>126653</v>
      </c>
      <c r="K18" s="27">
        <v>316705</v>
      </c>
      <c r="L18" s="27">
        <v>159503</v>
      </c>
      <c r="M18" s="27">
        <v>154837</v>
      </c>
      <c r="N18" s="27">
        <v>1235379</v>
      </c>
      <c r="O18" s="27">
        <v>38403</v>
      </c>
      <c r="P18" s="28">
        <v>6548780</v>
      </c>
      <c r="Q18" s="27">
        <v>210501</v>
      </c>
      <c r="R18" s="27">
        <v>4179250</v>
      </c>
      <c r="S18" s="27">
        <v>1573203</v>
      </c>
      <c r="T18" s="27">
        <v>1747209</v>
      </c>
      <c r="U18" s="27">
        <v>16120</v>
      </c>
      <c r="V18" s="28">
        <v>7726283</v>
      </c>
      <c r="W18" s="28">
        <v>14275063</v>
      </c>
      <c r="X18" s="28">
        <v>5117333</v>
      </c>
      <c r="Y18" s="28">
        <v>12843616</v>
      </c>
      <c r="Z18" s="28">
        <v>19392396</v>
      </c>
      <c r="AA18" s="28">
        <v>-4959326</v>
      </c>
      <c r="AB18" s="28">
        <v>7884290</v>
      </c>
      <c r="AC18" s="29">
        <v>14433070</v>
      </c>
    </row>
    <row r="19" spans="1:29" x14ac:dyDescent="0.4">
      <c r="A19" s="16" t="s">
        <v>14</v>
      </c>
      <c r="B19" s="54" t="s">
        <v>50</v>
      </c>
      <c r="C19" s="24">
        <v>534</v>
      </c>
      <c r="D19" s="24">
        <v>506</v>
      </c>
      <c r="E19" s="24">
        <v>73604</v>
      </c>
      <c r="F19" s="24">
        <v>18318</v>
      </c>
      <c r="G19" s="24">
        <v>6356</v>
      </c>
      <c r="H19" s="24">
        <v>23446</v>
      </c>
      <c r="I19" s="24">
        <v>16235</v>
      </c>
      <c r="J19" s="24">
        <v>2088</v>
      </c>
      <c r="K19" s="24">
        <v>8664</v>
      </c>
      <c r="L19" s="24">
        <v>5417</v>
      </c>
      <c r="M19" s="24">
        <v>5417</v>
      </c>
      <c r="N19" s="24">
        <v>49669</v>
      </c>
      <c r="O19" s="24">
        <v>247</v>
      </c>
      <c r="P19" s="25">
        <v>210501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x14ac:dyDescent="0.4">
      <c r="A20" s="16" t="s">
        <v>51</v>
      </c>
      <c r="B20" s="54" t="s">
        <v>52</v>
      </c>
      <c r="C20" s="24">
        <v>17962</v>
      </c>
      <c r="D20" s="24">
        <v>2710</v>
      </c>
      <c r="E20" s="24">
        <v>1070117</v>
      </c>
      <c r="F20" s="24">
        <v>299538</v>
      </c>
      <c r="G20" s="24">
        <v>43686</v>
      </c>
      <c r="H20" s="24">
        <v>411396</v>
      </c>
      <c r="I20" s="24">
        <v>164868</v>
      </c>
      <c r="J20" s="24">
        <v>31167</v>
      </c>
      <c r="K20" s="24">
        <v>180299</v>
      </c>
      <c r="L20" s="24">
        <v>49114</v>
      </c>
      <c r="M20" s="24">
        <v>198513</v>
      </c>
      <c r="N20" s="24">
        <v>1395397</v>
      </c>
      <c r="O20" s="24">
        <v>750</v>
      </c>
      <c r="P20" s="25">
        <v>3865517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x14ac:dyDescent="0.4">
      <c r="A21" s="16" t="s">
        <v>53</v>
      </c>
      <c r="B21" s="54" t="s">
        <v>54</v>
      </c>
      <c r="C21" s="24">
        <v>35986</v>
      </c>
      <c r="D21" s="24">
        <v>1115</v>
      </c>
      <c r="E21" s="24">
        <v>264187</v>
      </c>
      <c r="F21" s="24">
        <v>65170</v>
      </c>
      <c r="G21" s="24">
        <v>9734</v>
      </c>
      <c r="H21" s="24">
        <v>174012</v>
      </c>
      <c r="I21" s="24">
        <v>151178</v>
      </c>
      <c r="J21" s="24">
        <v>477011</v>
      </c>
      <c r="K21" s="24">
        <v>50830</v>
      </c>
      <c r="L21" s="24">
        <v>84440</v>
      </c>
      <c r="M21" s="24">
        <v>0</v>
      </c>
      <c r="N21" s="24">
        <v>223349</v>
      </c>
      <c r="O21" s="24">
        <v>19464</v>
      </c>
      <c r="P21" s="25">
        <v>1556476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x14ac:dyDescent="0.4">
      <c r="A22" s="16" t="s">
        <v>55</v>
      </c>
      <c r="B22" s="54" t="s">
        <v>56</v>
      </c>
      <c r="C22" s="24">
        <v>19760</v>
      </c>
      <c r="D22" s="24">
        <v>1017</v>
      </c>
      <c r="E22" s="24">
        <v>589877</v>
      </c>
      <c r="F22" s="24">
        <v>38039</v>
      </c>
      <c r="G22" s="24">
        <v>96936</v>
      </c>
      <c r="H22" s="24">
        <v>92609</v>
      </c>
      <c r="I22" s="24">
        <v>38700</v>
      </c>
      <c r="J22" s="24">
        <v>362743</v>
      </c>
      <c r="K22" s="24">
        <v>46884</v>
      </c>
      <c r="L22" s="24">
        <v>53558</v>
      </c>
      <c r="M22" s="24">
        <v>184675</v>
      </c>
      <c r="N22" s="24">
        <v>340016</v>
      </c>
      <c r="O22" s="24">
        <v>2903</v>
      </c>
      <c r="P22" s="25">
        <v>1867717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x14ac:dyDescent="0.4">
      <c r="A23" s="16" t="s">
        <v>57</v>
      </c>
      <c r="B23" s="54" t="s">
        <v>58</v>
      </c>
      <c r="C23" s="24">
        <v>5519</v>
      </c>
      <c r="D23" s="24">
        <v>540</v>
      </c>
      <c r="E23" s="24">
        <v>119730</v>
      </c>
      <c r="F23" s="24">
        <v>33629</v>
      </c>
      <c r="G23" s="24">
        <v>18543</v>
      </c>
      <c r="H23" s="24">
        <v>43041</v>
      </c>
      <c r="I23" s="24">
        <v>11207</v>
      </c>
      <c r="J23" s="24">
        <v>49773</v>
      </c>
      <c r="K23" s="24">
        <v>32887</v>
      </c>
      <c r="L23" s="24">
        <v>12493</v>
      </c>
      <c r="M23" s="24">
        <v>705</v>
      </c>
      <c r="N23" s="24">
        <v>95360</v>
      </c>
      <c r="O23" s="24">
        <v>1022</v>
      </c>
      <c r="P23" s="25">
        <v>424449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x14ac:dyDescent="0.4">
      <c r="A24" s="16" t="s">
        <v>59</v>
      </c>
      <c r="B24" s="54" t="s">
        <v>60</v>
      </c>
      <c r="C24" s="24">
        <v>-5232</v>
      </c>
      <c r="D24" s="24">
        <v>0</v>
      </c>
      <c r="E24" s="24">
        <v>-1734</v>
      </c>
      <c r="F24" s="24">
        <v>-3761</v>
      </c>
      <c r="G24" s="24">
        <v>-2556</v>
      </c>
      <c r="H24" s="24">
        <v>-506</v>
      </c>
      <c r="I24" s="24">
        <v>-8500</v>
      </c>
      <c r="J24" s="24">
        <v>-151</v>
      </c>
      <c r="K24" s="24">
        <v>-1154</v>
      </c>
      <c r="L24" s="24">
        <v>-3</v>
      </c>
      <c r="M24" s="24">
        <v>0</v>
      </c>
      <c r="N24" s="24">
        <v>-16773</v>
      </c>
      <c r="O24" s="24">
        <v>0</v>
      </c>
      <c r="P24" s="25">
        <v>-40370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x14ac:dyDescent="0.4">
      <c r="A25" s="21" t="s">
        <v>61</v>
      </c>
      <c r="B25" s="55" t="s">
        <v>62</v>
      </c>
      <c r="C25" s="27">
        <v>74529</v>
      </c>
      <c r="D25" s="27">
        <v>5888</v>
      </c>
      <c r="E25" s="27">
        <v>2115781</v>
      </c>
      <c r="F25" s="27">
        <v>450933</v>
      </c>
      <c r="G25" s="27">
        <v>172699</v>
      </c>
      <c r="H25" s="27">
        <v>743998</v>
      </c>
      <c r="I25" s="27">
        <v>373688</v>
      </c>
      <c r="J25" s="27">
        <v>922631</v>
      </c>
      <c r="K25" s="27">
        <v>318410</v>
      </c>
      <c r="L25" s="27">
        <v>205019</v>
      </c>
      <c r="M25" s="27">
        <v>389310</v>
      </c>
      <c r="N25" s="27">
        <v>2087018</v>
      </c>
      <c r="O25" s="27">
        <v>24386</v>
      </c>
      <c r="P25" s="28">
        <v>7884290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x14ac:dyDescent="0.4">
      <c r="A26" s="21" t="s">
        <v>26</v>
      </c>
      <c r="B26" s="55" t="s">
        <v>49</v>
      </c>
      <c r="C26" s="27">
        <v>150372</v>
      </c>
      <c r="D26" s="27">
        <v>13416</v>
      </c>
      <c r="E26" s="27">
        <v>5419793</v>
      </c>
      <c r="F26" s="27">
        <v>926725</v>
      </c>
      <c r="G26" s="27">
        <v>363653</v>
      </c>
      <c r="H26" s="27">
        <v>1043081</v>
      </c>
      <c r="I26" s="27">
        <v>537776</v>
      </c>
      <c r="J26" s="27">
        <v>1049284</v>
      </c>
      <c r="K26" s="27">
        <v>635115</v>
      </c>
      <c r="L26" s="27">
        <v>364522</v>
      </c>
      <c r="M26" s="27">
        <v>544147</v>
      </c>
      <c r="N26" s="27">
        <v>3322397</v>
      </c>
      <c r="O26" s="27">
        <v>62789</v>
      </c>
      <c r="P26" s="28">
        <v>14433070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</sheetData>
  <phoneticPr fontId="4"/>
  <pageMargins left="0.7" right="0.7" top="0.75" bottom="0.75" header="0.3" footer="0.3"/>
  <pageSetup paperSize="8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zoomScaleNormal="100" workbookViewId="0">
      <pane xSplit="2" ySplit="4" topLeftCell="C5" activePane="bottomRight" state="frozen"/>
      <selection activeCell="L24" sqref="L24"/>
      <selection pane="topRight" activeCell="L24" sqref="L24"/>
      <selection pane="bottomLeft" activeCell="L24" sqref="L24"/>
      <selection pane="bottomRight" activeCell="C16" sqref="C16"/>
    </sheetView>
  </sheetViews>
  <sheetFormatPr defaultRowHeight="18.75" x14ac:dyDescent="0.4"/>
  <cols>
    <col min="1" max="1" width="5.5" style="10" customWidth="1"/>
    <col min="2" max="2" width="26.25" style="51" customWidth="1"/>
    <col min="3" max="25" width="13.875" style="9" customWidth="1"/>
    <col min="26" max="16384" width="9" style="9"/>
  </cols>
  <sheetData>
    <row r="1" spans="1:25" x14ac:dyDescent="0.4">
      <c r="A1" s="9" t="s">
        <v>107</v>
      </c>
    </row>
    <row r="2" spans="1:25" x14ac:dyDescent="0.4">
      <c r="A2" s="9" t="s">
        <v>137</v>
      </c>
      <c r="Q2" s="9" t="s">
        <v>108</v>
      </c>
    </row>
    <row r="3" spans="1:25" ht="17.25" customHeight="1" x14ac:dyDescent="0.4">
      <c r="A3" s="12"/>
      <c r="B3" s="52"/>
      <c r="C3" s="17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  <c r="M3" s="18" t="s">
        <v>10</v>
      </c>
      <c r="N3" s="18" t="s">
        <v>11</v>
      </c>
      <c r="O3" s="18" t="s">
        <v>12</v>
      </c>
      <c r="P3" s="22" t="s">
        <v>13</v>
      </c>
      <c r="Q3" s="18" t="s">
        <v>14</v>
      </c>
      <c r="R3" s="18" t="s">
        <v>15</v>
      </c>
      <c r="S3" s="18" t="s">
        <v>16</v>
      </c>
      <c r="T3" s="18" t="s">
        <v>17</v>
      </c>
      <c r="U3" s="18" t="s">
        <v>18</v>
      </c>
      <c r="V3" s="22" t="s">
        <v>19</v>
      </c>
      <c r="W3" s="22" t="s">
        <v>20</v>
      </c>
      <c r="X3" s="22" t="s">
        <v>21</v>
      </c>
      <c r="Y3" s="22" t="s">
        <v>22</v>
      </c>
    </row>
    <row r="4" spans="1:25" s="11" customFormat="1" ht="37.5" x14ac:dyDescent="0.4">
      <c r="A4" s="14"/>
      <c r="B4" s="53"/>
      <c r="C4" s="19" t="s">
        <v>27</v>
      </c>
      <c r="D4" s="20" t="s">
        <v>28</v>
      </c>
      <c r="E4" s="20" t="s">
        <v>29</v>
      </c>
      <c r="F4" s="20" t="s">
        <v>30</v>
      </c>
      <c r="G4" s="20" t="s">
        <v>95</v>
      </c>
      <c r="H4" s="20" t="s">
        <v>32</v>
      </c>
      <c r="I4" s="20" t="s">
        <v>33</v>
      </c>
      <c r="J4" s="20" t="s">
        <v>34</v>
      </c>
      <c r="K4" s="20" t="s">
        <v>35</v>
      </c>
      <c r="L4" s="20" t="s">
        <v>36</v>
      </c>
      <c r="M4" s="20" t="s">
        <v>37</v>
      </c>
      <c r="N4" s="20" t="s">
        <v>38</v>
      </c>
      <c r="O4" s="20" t="s">
        <v>39</v>
      </c>
      <c r="P4" s="23" t="s">
        <v>40</v>
      </c>
      <c r="Q4" s="20" t="s">
        <v>96</v>
      </c>
      <c r="R4" s="20" t="s">
        <v>97</v>
      </c>
      <c r="S4" s="20" t="s">
        <v>98</v>
      </c>
      <c r="T4" s="20" t="s">
        <v>99</v>
      </c>
      <c r="U4" s="20" t="s">
        <v>100</v>
      </c>
      <c r="V4" s="23" t="s">
        <v>101</v>
      </c>
      <c r="W4" s="23" t="s">
        <v>102</v>
      </c>
      <c r="X4" s="23" t="s">
        <v>47</v>
      </c>
      <c r="Y4" s="23" t="s">
        <v>103</v>
      </c>
    </row>
    <row r="5" spans="1:25" x14ac:dyDescent="0.4">
      <c r="A5" s="12" t="s">
        <v>0</v>
      </c>
      <c r="B5" s="52" t="s">
        <v>27</v>
      </c>
      <c r="C5" s="30">
        <v>0.12001569441119357</v>
      </c>
      <c r="D5" s="30">
        <v>0</v>
      </c>
      <c r="E5" s="30">
        <v>1.5337301627571385E-2</v>
      </c>
      <c r="F5" s="30">
        <v>1.2063988777684857E-3</v>
      </c>
      <c r="G5" s="30">
        <v>0</v>
      </c>
      <c r="H5" s="30">
        <v>1.2463078131036802E-4</v>
      </c>
      <c r="I5" s="30">
        <v>0</v>
      </c>
      <c r="J5" s="30">
        <v>3.8121233145649794E-6</v>
      </c>
      <c r="K5" s="30">
        <v>0</v>
      </c>
      <c r="L5" s="30">
        <v>0</v>
      </c>
      <c r="M5" s="30">
        <v>3.3079296587135459E-5</v>
      </c>
      <c r="N5" s="30">
        <v>7.5090363975166118E-3</v>
      </c>
      <c r="O5" s="30">
        <v>0</v>
      </c>
      <c r="P5" s="31">
        <v>8.8262580310356706E-3</v>
      </c>
      <c r="Q5" s="30">
        <v>4.5130426933838791E-3</v>
      </c>
      <c r="R5" s="30">
        <v>7.5224023449183466E-3</v>
      </c>
      <c r="S5" s="30">
        <v>0</v>
      </c>
      <c r="T5" s="30">
        <v>2.2607484279213306E-4</v>
      </c>
      <c r="U5" s="30">
        <v>0.44987593052109182</v>
      </c>
      <c r="V5" s="31">
        <v>5.1816636796762428E-3</v>
      </c>
      <c r="W5" s="31">
        <v>1.1728494648324844E-2</v>
      </c>
      <c r="X5" s="31">
        <v>9.9256780827044096E-3</v>
      </c>
      <c r="Y5" s="31">
        <v>7.0718402045031551E-3</v>
      </c>
    </row>
    <row r="6" spans="1:25" x14ac:dyDescent="0.4">
      <c r="A6" s="16" t="s">
        <v>1</v>
      </c>
      <c r="B6" s="54" t="s">
        <v>28</v>
      </c>
      <c r="C6" s="30">
        <v>4.6551219641954617E-5</v>
      </c>
      <c r="D6" s="30">
        <v>1.8634466308884913E-3</v>
      </c>
      <c r="E6" s="30">
        <v>6.1779112228086937E-3</v>
      </c>
      <c r="F6" s="30">
        <v>7.5836952709811434E-3</v>
      </c>
      <c r="G6" s="30">
        <v>0.18693094790913314</v>
      </c>
      <c r="H6" s="30">
        <v>2.8760949533161852E-6</v>
      </c>
      <c r="I6" s="30">
        <v>1.8595102793728244E-6</v>
      </c>
      <c r="J6" s="30">
        <v>9.5303082864124485E-7</v>
      </c>
      <c r="K6" s="30">
        <v>3.1490360013540855E-6</v>
      </c>
      <c r="L6" s="30">
        <v>0</v>
      </c>
      <c r="M6" s="30">
        <v>7.3509547971412138E-6</v>
      </c>
      <c r="N6" s="30">
        <v>1.8059250595278047E-5</v>
      </c>
      <c r="O6" s="30">
        <v>2.5482170443867554E-4</v>
      </c>
      <c r="P6" s="31">
        <v>7.524940986221227E-3</v>
      </c>
      <c r="Q6" s="30">
        <v>-3.5629284421451678E-4</v>
      </c>
      <c r="R6" s="30">
        <v>-2.9431118023568823E-5</v>
      </c>
      <c r="S6" s="30">
        <v>0</v>
      </c>
      <c r="T6" s="30">
        <v>-7.3832037266291555E-5</v>
      </c>
      <c r="U6" s="30">
        <v>-7.6923076923076927E-3</v>
      </c>
      <c r="V6" s="31">
        <v>-5.837218232881193E-5</v>
      </c>
      <c r="W6" s="31">
        <v>7.5766390663214583E-3</v>
      </c>
      <c r="X6" s="31">
        <v>1.584809900000645E-4</v>
      </c>
      <c r="Y6" s="31">
        <v>2.8029489514479413E-5</v>
      </c>
    </row>
    <row r="7" spans="1:25" x14ac:dyDescent="0.4">
      <c r="A7" s="16" t="s">
        <v>2</v>
      </c>
      <c r="B7" s="54" t="s">
        <v>29</v>
      </c>
      <c r="C7" s="30">
        <v>0.21574495251775597</v>
      </c>
      <c r="D7" s="30">
        <v>2.8324388789505068E-2</v>
      </c>
      <c r="E7" s="30">
        <v>0.42397929219805996</v>
      </c>
      <c r="F7" s="30">
        <v>0.2576071650165907</v>
      </c>
      <c r="G7" s="30">
        <v>4.1413105350430218E-2</v>
      </c>
      <c r="H7" s="30">
        <v>2.9031302458773577E-2</v>
      </c>
      <c r="I7" s="30">
        <v>2.7714141203772573E-2</v>
      </c>
      <c r="J7" s="30">
        <v>1.8088525127610828E-3</v>
      </c>
      <c r="K7" s="30">
        <v>0.15517977059272731</v>
      </c>
      <c r="L7" s="30">
        <v>3.6099330081586299E-2</v>
      </c>
      <c r="M7" s="30">
        <v>4.3473546670293135E-2</v>
      </c>
      <c r="N7" s="30">
        <v>0.13482404420663754</v>
      </c>
      <c r="O7" s="30">
        <v>5.6586344741913396E-2</v>
      </c>
      <c r="P7" s="31">
        <v>0.22299074278722406</v>
      </c>
      <c r="Q7" s="30">
        <v>0.10888784376321253</v>
      </c>
      <c r="R7" s="30">
        <v>0.14420051444637197</v>
      </c>
      <c r="S7" s="30">
        <v>1.2204400830662031E-4</v>
      </c>
      <c r="T7" s="30">
        <v>0.25042567889702949</v>
      </c>
      <c r="U7" s="30">
        <v>0.33554590570719606</v>
      </c>
      <c r="V7" s="31">
        <v>0.138322399011271</v>
      </c>
      <c r="W7" s="31">
        <v>0.30032504935354754</v>
      </c>
      <c r="X7" s="31">
        <v>0.86533024135814496</v>
      </c>
      <c r="Y7" s="31">
        <v>0.42798702483786499</v>
      </c>
    </row>
    <row r="8" spans="1:25" x14ac:dyDescent="0.4">
      <c r="A8" s="16" t="s">
        <v>3</v>
      </c>
      <c r="B8" s="54" t="s">
        <v>30</v>
      </c>
      <c r="C8" s="30">
        <v>2.0349533157768733E-3</v>
      </c>
      <c r="D8" s="30">
        <v>2.1615980918306501E-3</v>
      </c>
      <c r="E8" s="30">
        <v>1.7506203650213209E-3</v>
      </c>
      <c r="F8" s="30">
        <v>3.6904151717068168E-4</v>
      </c>
      <c r="G8" s="30">
        <v>1.7750437917465275E-2</v>
      </c>
      <c r="H8" s="30">
        <v>1.8330311835801822E-3</v>
      </c>
      <c r="I8" s="30">
        <v>1.5303769599238344E-3</v>
      </c>
      <c r="J8" s="30">
        <v>4.6536495362551984E-3</v>
      </c>
      <c r="K8" s="30">
        <v>4.4165229918991045E-3</v>
      </c>
      <c r="L8" s="30">
        <v>3.2316293666774572E-3</v>
      </c>
      <c r="M8" s="30">
        <v>6.097617004228637E-3</v>
      </c>
      <c r="N8" s="30">
        <v>1.5642320890610001E-3</v>
      </c>
      <c r="O8" s="30">
        <v>0</v>
      </c>
      <c r="P8" s="31">
        <v>2.545265837413662E-3</v>
      </c>
      <c r="Q8" s="30">
        <v>0</v>
      </c>
      <c r="R8" s="30">
        <v>0</v>
      </c>
      <c r="S8" s="30">
        <v>0</v>
      </c>
      <c r="T8" s="30">
        <v>0.50937752724488028</v>
      </c>
      <c r="U8" s="30">
        <v>0</v>
      </c>
      <c r="V8" s="31">
        <v>0.11518980083954988</v>
      </c>
      <c r="W8" s="31">
        <v>6.4919153071338456E-2</v>
      </c>
      <c r="X8" s="31">
        <v>0</v>
      </c>
      <c r="Y8" s="31">
        <v>6.9294270398616714E-2</v>
      </c>
    </row>
    <row r="9" spans="1:25" x14ac:dyDescent="0.4">
      <c r="A9" s="16" t="s">
        <v>4</v>
      </c>
      <c r="B9" s="54" t="s">
        <v>31</v>
      </c>
      <c r="C9" s="30">
        <v>9.5030989811933069E-3</v>
      </c>
      <c r="D9" s="30">
        <v>1.3267740011926059E-2</v>
      </c>
      <c r="E9" s="30">
        <v>2.5803568512671977E-2</v>
      </c>
      <c r="F9" s="30">
        <v>3.484313037848337E-3</v>
      </c>
      <c r="G9" s="30">
        <v>0.11081443023981653</v>
      </c>
      <c r="H9" s="30">
        <v>2.4388326505803481E-2</v>
      </c>
      <c r="I9" s="30">
        <v>5.3200589092856502E-3</v>
      </c>
      <c r="J9" s="30">
        <v>2.7923803279188476E-3</v>
      </c>
      <c r="K9" s="30">
        <v>1.1730159105043969E-2</v>
      </c>
      <c r="L9" s="30">
        <v>1.0284701609230718E-2</v>
      </c>
      <c r="M9" s="30">
        <v>1.5150317836908041E-2</v>
      </c>
      <c r="N9" s="30">
        <v>2.4668033350620049E-2</v>
      </c>
      <c r="O9" s="30">
        <v>5.7971937759798689E-3</v>
      </c>
      <c r="P9" s="31">
        <v>2.2031210269194287E-2</v>
      </c>
      <c r="Q9" s="30">
        <v>6.2707540581754954E-4</v>
      </c>
      <c r="R9" s="30">
        <v>2.3954537297361966E-2</v>
      </c>
      <c r="S9" s="30">
        <v>-2.6455581383966341E-3</v>
      </c>
      <c r="T9" s="30">
        <v>0</v>
      </c>
      <c r="U9" s="30">
        <v>0</v>
      </c>
      <c r="V9" s="31">
        <v>1.2435733974538598E-2</v>
      </c>
      <c r="W9" s="31">
        <v>2.9005826454145945E-2</v>
      </c>
      <c r="X9" s="31">
        <v>6.1535960235536752E-4</v>
      </c>
      <c r="Y9" s="31">
        <v>7.726095205586962E-3</v>
      </c>
    </row>
    <row r="10" spans="1:25" x14ac:dyDescent="0.4">
      <c r="A10" s="16" t="s">
        <v>5</v>
      </c>
      <c r="B10" s="54" t="s">
        <v>32</v>
      </c>
      <c r="C10" s="30">
        <v>5.5455802942037079E-2</v>
      </c>
      <c r="D10" s="30">
        <v>5.4412641621943945E-3</v>
      </c>
      <c r="E10" s="30">
        <v>5.043993377606857E-2</v>
      </c>
      <c r="F10" s="30">
        <v>4.9453721438398664E-2</v>
      </c>
      <c r="G10" s="30">
        <v>8.2771213216995317E-3</v>
      </c>
      <c r="H10" s="30">
        <v>9.157486331358735E-3</v>
      </c>
      <c r="I10" s="30">
        <v>5.0169587337478803E-3</v>
      </c>
      <c r="J10" s="30">
        <v>8.9298988643684641E-4</v>
      </c>
      <c r="K10" s="30">
        <v>4.2828464136416243E-2</v>
      </c>
      <c r="L10" s="30">
        <v>8.2409292168922586E-3</v>
      </c>
      <c r="M10" s="30">
        <v>9.3926824920471854E-3</v>
      </c>
      <c r="N10" s="30">
        <v>4.4551569243531104E-2</v>
      </c>
      <c r="O10" s="30">
        <v>9.794709264361592E-3</v>
      </c>
      <c r="P10" s="31">
        <v>3.6566163678274963E-2</v>
      </c>
      <c r="Q10" s="30">
        <v>0.11048878627654976</v>
      </c>
      <c r="R10" s="30">
        <v>0.20303284082072143</v>
      </c>
      <c r="S10" s="30">
        <v>7.8184442821428637E-5</v>
      </c>
      <c r="T10" s="30">
        <v>4.8616393345043439E-2</v>
      </c>
      <c r="U10" s="30">
        <v>0.19100496277915632</v>
      </c>
      <c r="V10" s="31">
        <v>0.12424188966415028</v>
      </c>
      <c r="W10" s="31">
        <v>0.1042160024092363</v>
      </c>
      <c r="X10" s="31">
        <v>1.5654443437626592E-2</v>
      </c>
      <c r="Y10" s="31">
        <v>8.0976961628251728E-2</v>
      </c>
    </row>
    <row r="11" spans="1:25" x14ac:dyDescent="0.4">
      <c r="A11" s="16" t="s">
        <v>6</v>
      </c>
      <c r="B11" s="54" t="s">
        <v>33</v>
      </c>
      <c r="C11" s="30">
        <v>5.0208815470965344E-3</v>
      </c>
      <c r="D11" s="30">
        <v>1.2149672033392964E-2</v>
      </c>
      <c r="E11" s="30">
        <v>7.3569230411567382E-3</v>
      </c>
      <c r="F11" s="30">
        <v>1.2786964849335024E-2</v>
      </c>
      <c r="G11" s="30">
        <v>2.211173838796875E-2</v>
      </c>
      <c r="H11" s="30">
        <v>1.4232835225644029E-2</v>
      </c>
      <c r="I11" s="30">
        <v>4.287844753205796E-2</v>
      </c>
      <c r="J11" s="30">
        <v>6.8722100022491531E-2</v>
      </c>
      <c r="K11" s="30">
        <v>2.2144021161521928E-2</v>
      </c>
      <c r="L11" s="30">
        <v>6.8198901575213565E-3</v>
      </c>
      <c r="M11" s="30">
        <v>1.9502083076815641E-2</v>
      </c>
      <c r="N11" s="30">
        <v>8.4122999147904359E-3</v>
      </c>
      <c r="O11" s="30">
        <v>2.7711860357705967E-3</v>
      </c>
      <c r="P11" s="31">
        <v>1.5657167879044444E-2</v>
      </c>
      <c r="Q11" s="30">
        <v>1.9002285024774228E-5</v>
      </c>
      <c r="R11" s="30">
        <v>7.2423042411916008E-2</v>
      </c>
      <c r="S11" s="30">
        <v>0</v>
      </c>
      <c r="T11" s="30">
        <v>0</v>
      </c>
      <c r="U11" s="30">
        <v>0</v>
      </c>
      <c r="V11" s="31">
        <v>3.9175111758137773E-2</v>
      </c>
      <c r="W11" s="31">
        <v>3.70337419876886E-2</v>
      </c>
      <c r="X11" s="31">
        <v>1.6992249673804694E-2</v>
      </c>
      <c r="Y11" s="31">
        <v>3.0336705799986544E-2</v>
      </c>
    </row>
    <row r="12" spans="1:25" x14ac:dyDescent="0.4">
      <c r="A12" s="16" t="s">
        <v>7</v>
      </c>
      <c r="B12" s="54" t="s">
        <v>34</v>
      </c>
      <c r="C12" s="30">
        <v>1.5627909451227623E-3</v>
      </c>
      <c r="D12" s="30">
        <v>1.1926058437686344E-3</v>
      </c>
      <c r="E12" s="30">
        <v>2.3513813165927187E-3</v>
      </c>
      <c r="F12" s="30">
        <v>3.8555126925463325E-3</v>
      </c>
      <c r="G12" s="30">
        <v>7.2074202605230814E-3</v>
      </c>
      <c r="H12" s="30">
        <v>2.2600354143158585E-2</v>
      </c>
      <c r="I12" s="30">
        <v>1.4349840825920085E-2</v>
      </c>
      <c r="J12" s="30">
        <v>1.8839513420580128E-2</v>
      </c>
      <c r="K12" s="30">
        <v>1.5860119820819852E-2</v>
      </c>
      <c r="L12" s="30">
        <v>1.2679618788440752E-2</v>
      </c>
      <c r="M12" s="30">
        <v>1.2606887477097182E-3</v>
      </c>
      <c r="N12" s="30">
        <v>1.1100720353407494E-2</v>
      </c>
      <c r="O12" s="30">
        <v>3.0721941741387822E-2</v>
      </c>
      <c r="P12" s="31">
        <v>8.6217970258579777E-3</v>
      </c>
      <c r="Q12" s="30">
        <v>0</v>
      </c>
      <c r="R12" s="30">
        <v>0.22212454387748998</v>
      </c>
      <c r="S12" s="30">
        <v>9.153300622996524E-5</v>
      </c>
      <c r="T12" s="30">
        <v>4.2410495825055846E-4</v>
      </c>
      <c r="U12" s="30">
        <v>0</v>
      </c>
      <c r="V12" s="31">
        <v>0.12026468613691732</v>
      </c>
      <c r="W12" s="31">
        <v>7.380969176808537E-2</v>
      </c>
      <c r="X12" s="31">
        <v>1.3462090506910533E-3</v>
      </c>
      <c r="Y12" s="31">
        <v>7.2883524390638901E-2</v>
      </c>
    </row>
    <row r="13" spans="1:25" x14ac:dyDescent="0.4">
      <c r="A13" s="16" t="s">
        <v>8</v>
      </c>
      <c r="B13" s="54" t="s">
        <v>35</v>
      </c>
      <c r="C13" s="30">
        <v>7.2054637831511184E-2</v>
      </c>
      <c r="D13" s="30">
        <v>0.4759242695289207</v>
      </c>
      <c r="E13" s="30">
        <v>2.8045167038667343E-2</v>
      </c>
      <c r="F13" s="30">
        <v>5.5053009253014651E-2</v>
      </c>
      <c r="G13" s="30">
        <v>1.9625852117265634E-2</v>
      </c>
      <c r="H13" s="30">
        <v>6.7794351541251352E-2</v>
      </c>
      <c r="I13" s="30">
        <v>3.7788967897414538E-2</v>
      </c>
      <c r="J13" s="30">
        <v>2.5655589907022311E-3</v>
      </c>
      <c r="K13" s="30">
        <v>7.2273525267077615E-2</v>
      </c>
      <c r="L13" s="30">
        <v>2.8961214960962576E-2</v>
      </c>
      <c r="M13" s="30">
        <v>4.0715100882665896E-2</v>
      </c>
      <c r="N13" s="30">
        <v>2.8944162904071969E-2</v>
      </c>
      <c r="O13" s="30">
        <v>0.10382391820223287</v>
      </c>
      <c r="P13" s="31">
        <v>3.4809018455533025E-2</v>
      </c>
      <c r="Q13" s="30">
        <v>2.7643574139790308E-2</v>
      </c>
      <c r="R13" s="30">
        <v>4.3515941855596096E-2</v>
      </c>
      <c r="S13" s="30">
        <v>3.4642700274535452E-4</v>
      </c>
      <c r="T13" s="30">
        <v>5.4876090954201814E-3</v>
      </c>
      <c r="U13" s="30">
        <v>4.5471464019851117E-2</v>
      </c>
      <c r="V13" s="31">
        <v>2.5697867913976227E-2</v>
      </c>
      <c r="W13" s="31">
        <v>4.9103110788372706E-2</v>
      </c>
      <c r="X13" s="31">
        <v>1.413529273940156E-2</v>
      </c>
      <c r="Y13" s="31">
        <v>2.1090945104556225E-2</v>
      </c>
    </row>
    <row r="14" spans="1:25" x14ac:dyDescent="0.4">
      <c r="A14" s="16" t="s">
        <v>9</v>
      </c>
      <c r="B14" s="54" t="s">
        <v>36</v>
      </c>
      <c r="C14" s="30">
        <v>2.8595749208629264E-3</v>
      </c>
      <c r="D14" s="30">
        <v>2.8324388789505071E-3</v>
      </c>
      <c r="E14" s="30">
        <v>7.2214935146047094E-3</v>
      </c>
      <c r="F14" s="30">
        <v>7.928997275351372E-3</v>
      </c>
      <c r="G14" s="30">
        <v>1.7387454523955528E-2</v>
      </c>
      <c r="H14" s="30">
        <v>3.2916906740703744E-2</v>
      </c>
      <c r="I14" s="30">
        <v>5.3076001904138526E-2</v>
      </c>
      <c r="J14" s="30">
        <v>1.9746798769446593E-3</v>
      </c>
      <c r="K14" s="30">
        <v>7.9198255434055256E-3</v>
      </c>
      <c r="L14" s="30">
        <v>0.18254042280026994</v>
      </c>
      <c r="M14" s="30">
        <v>2.8907629739757822E-2</v>
      </c>
      <c r="N14" s="30">
        <v>2.371962170685803E-2</v>
      </c>
      <c r="O14" s="30">
        <v>7.4487569478730351E-2</v>
      </c>
      <c r="P14" s="31">
        <v>2.0024222150935318E-2</v>
      </c>
      <c r="Q14" s="30">
        <v>1.1995192421888732E-2</v>
      </c>
      <c r="R14" s="30">
        <v>3.7099718849075793E-2</v>
      </c>
      <c r="S14" s="30">
        <v>1.4874113512369352E-4</v>
      </c>
      <c r="T14" s="30">
        <v>4.2313197791449104E-2</v>
      </c>
      <c r="U14" s="30">
        <v>-1.4205955334987592E-2</v>
      </c>
      <c r="V14" s="31">
        <v>2.9963826072640622E-2</v>
      </c>
      <c r="W14" s="31">
        <v>3.6463586885746142E-2</v>
      </c>
      <c r="X14" s="31">
        <v>8.1954799502006216E-3</v>
      </c>
      <c r="Y14" s="31">
        <v>2.1290577357653793E-2</v>
      </c>
    </row>
    <row r="15" spans="1:25" x14ac:dyDescent="0.4">
      <c r="A15" s="16" t="s">
        <v>10</v>
      </c>
      <c r="B15" s="54" t="s">
        <v>37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0.26558792145120963</v>
      </c>
      <c r="P15" s="31">
        <v>1.155402142440936E-3</v>
      </c>
      <c r="Q15" s="30">
        <v>0</v>
      </c>
      <c r="R15" s="30">
        <v>3.9648262248011008E-3</v>
      </c>
      <c r="S15" s="30">
        <v>0.32475211399927412</v>
      </c>
      <c r="T15" s="30">
        <v>0</v>
      </c>
      <c r="U15" s="30">
        <v>0</v>
      </c>
      <c r="V15" s="31">
        <v>6.8269697084613654E-2</v>
      </c>
      <c r="W15" s="31">
        <v>3.8118710929682061E-2</v>
      </c>
      <c r="X15" s="31">
        <v>0</v>
      </c>
      <c r="Y15" s="31">
        <v>4.1068730176922134E-2</v>
      </c>
    </row>
    <row r="16" spans="1:25" x14ac:dyDescent="0.4">
      <c r="A16" s="16" t="s">
        <v>11</v>
      </c>
      <c r="B16" s="54" t="s">
        <v>38</v>
      </c>
      <c r="C16" s="30">
        <v>1.6346128268560637E-2</v>
      </c>
      <c r="D16" s="30">
        <v>1.3044126416219439E-2</v>
      </c>
      <c r="E16" s="30">
        <v>3.7633725125664395E-2</v>
      </c>
      <c r="F16" s="30">
        <v>0.10276942998192559</v>
      </c>
      <c r="G16" s="30">
        <v>8.9227917822759614E-2</v>
      </c>
      <c r="H16" s="30">
        <v>7.8616138152262385E-2</v>
      </c>
      <c r="I16" s="30">
        <v>0.11291690220463539</v>
      </c>
      <c r="J16" s="30">
        <v>1.7439511133306142E-2</v>
      </c>
      <c r="K16" s="30">
        <v>0.15939318076253906</v>
      </c>
      <c r="L16" s="30">
        <v>0.14577446628735713</v>
      </c>
      <c r="M16" s="30">
        <v>0.11917184143255408</v>
      </c>
      <c r="N16" s="30">
        <v>8.1945655501133668E-2</v>
      </c>
      <c r="O16" s="30">
        <v>6.1794263326378822E-2</v>
      </c>
      <c r="P16" s="31">
        <v>6.8638688789010235E-2</v>
      </c>
      <c r="Q16" s="30">
        <v>0.73618177585854694</v>
      </c>
      <c r="R16" s="30">
        <v>0.24216809236106956</v>
      </c>
      <c r="S16" s="30">
        <v>0.67710651454389548</v>
      </c>
      <c r="T16" s="30">
        <v>0.14320324586240113</v>
      </c>
      <c r="U16" s="30">
        <v>0</v>
      </c>
      <c r="V16" s="31">
        <v>0.32130327092600675</v>
      </c>
      <c r="W16" s="31">
        <v>0.24330169330951465</v>
      </c>
      <c r="X16" s="31">
        <v>6.7438253480865906E-2</v>
      </c>
      <c r="Y16" s="31">
        <v>0.2201548224425271</v>
      </c>
    </row>
    <row r="17" spans="1:25" x14ac:dyDescent="0.4">
      <c r="A17" s="16" t="s">
        <v>12</v>
      </c>
      <c r="B17" s="54" t="s">
        <v>39</v>
      </c>
      <c r="C17" s="30">
        <v>3.7240975713563693E-3</v>
      </c>
      <c r="D17" s="30">
        <v>4.9194991055456173E-3</v>
      </c>
      <c r="E17" s="30">
        <v>3.5222747437033113E-3</v>
      </c>
      <c r="F17" s="30">
        <v>1.1314035986943268E-2</v>
      </c>
      <c r="G17" s="30">
        <v>4.3530508479237076E-3</v>
      </c>
      <c r="H17" s="30">
        <v>6.0321298154218132E-3</v>
      </c>
      <c r="I17" s="30">
        <v>4.5297670405522001E-3</v>
      </c>
      <c r="J17" s="30">
        <v>1.0102126783597197E-3</v>
      </c>
      <c r="K17" s="30">
        <v>6.9089849869708635E-3</v>
      </c>
      <c r="L17" s="30">
        <v>2.9353509527545664E-3</v>
      </c>
      <c r="M17" s="30">
        <v>8.3800884687409841E-4</v>
      </c>
      <c r="N17" s="30">
        <v>4.5762141008434572E-3</v>
      </c>
      <c r="O17" s="30">
        <v>0</v>
      </c>
      <c r="P17" s="31">
        <v>4.3434972601116744E-3</v>
      </c>
      <c r="Q17" s="30">
        <v>0</v>
      </c>
      <c r="R17" s="30">
        <v>2.2970628701322006E-5</v>
      </c>
      <c r="S17" s="30">
        <v>0</v>
      </c>
      <c r="T17" s="30">
        <v>0</v>
      </c>
      <c r="U17" s="30">
        <v>0</v>
      </c>
      <c r="V17" s="31">
        <v>1.2425120850478813E-5</v>
      </c>
      <c r="W17" s="31">
        <v>4.3982993279959607E-3</v>
      </c>
      <c r="X17" s="31">
        <v>2.0831163420477033E-4</v>
      </c>
      <c r="Y17" s="31">
        <v>9.0472963377291878E-5</v>
      </c>
    </row>
    <row r="18" spans="1:25" x14ac:dyDescent="0.4">
      <c r="A18" s="21" t="s">
        <v>13</v>
      </c>
      <c r="B18" s="55" t="s">
        <v>40</v>
      </c>
      <c r="C18" s="32">
        <v>0.50436916447210922</v>
      </c>
      <c r="D18" s="32">
        <v>0.56112104949314257</v>
      </c>
      <c r="E18" s="32">
        <v>0.60961959248259112</v>
      </c>
      <c r="F18" s="32">
        <v>0.51341228519787419</v>
      </c>
      <c r="G18" s="32">
        <v>0.52509947669894097</v>
      </c>
      <c r="H18" s="32">
        <v>0.28673036897422155</v>
      </c>
      <c r="I18" s="32">
        <v>0.30512332272172799</v>
      </c>
      <c r="J18" s="32">
        <v>0.12070421353989959</v>
      </c>
      <c r="K18" s="32">
        <v>0.49865772340442283</v>
      </c>
      <c r="L18" s="32">
        <v>0.43756755422169308</v>
      </c>
      <c r="M18" s="32">
        <v>0.28454994698123853</v>
      </c>
      <c r="N18" s="32">
        <v>0.37183364901906668</v>
      </c>
      <c r="O18" s="32">
        <v>0.61161986972240356</v>
      </c>
      <c r="P18" s="33">
        <v>0.45373437529229749</v>
      </c>
      <c r="Q18" s="32">
        <v>1</v>
      </c>
      <c r="R18" s="32">
        <v>1</v>
      </c>
      <c r="S18" s="32">
        <v>1</v>
      </c>
      <c r="T18" s="32">
        <v>1</v>
      </c>
      <c r="U18" s="32">
        <v>1</v>
      </c>
      <c r="V18" s="33">
        <v>1</v>
      </c>
      <c r="W18" s="33">
        <v>1</v>
      </c>
      <c r="X18" s="33">
        <v>1</v>
      </c>
      <c r="Y18" s="33">
        <v>1</v>
      </c>
    </row>
    <row r="19" spans="1:25" x14ac:dyDescent="0.4">
      <c r="A19" s="16" t="s">
        <v>14</v>
      </c>
      <c r="B19" s="54" t="s">
        <v>50</v>
      </c>
      <c r="C19" s="30">
        <v>3.5511930412576811E-3</v>
      </c>
      <c r="D19" s="30">
        <v>3.7716159809183067E-2</v>
      </c>
      <c r="E19" s="30">
        <v>1.3580592469121976E-2</v>
      </c>
      <c r="F19" s="30">
        <v>1.9766381612668266E-2</v>
      </c>
      <c r="G19" s="30">
        <v>1.7478200372332966E-2</v>
      </c>
      <c r="H19" s="30">
        <v>2.2477640758483762E-2</v>
      </c>
      <c r="I19" s="30">
        <v>3.0189149385617804E-2</v>
      </c>
      <c r="J19" s="30">
        <v>1.9899283702029193E-3</v>
      </c>
      <c r="K19" s="30">
        <v>1.3641623957865898E-2</v>
      </c>
      <c r="L19" s="30">
        <v>1.4860557113150921E-2</v>
      </c>
      <c r="M19" s="30">
        <v>9.9550305340284882E-3</v>
      </c>
      <c r="N19" s="30">
        <v>1.494974863028109E-2</v>
      </c>
      <c r="O19" s="30">
        <v>3.9338100622720541E-3</v>
      </c>
      <c r="P19" s="31">
        <v>1.4584630989803279E-2</v>
      </c>
      <c r="Q19" s="24"/>
      <c r="R19" s="24"/>
      <c r="S19" s="24"/>
      <c r="T19" s="24"/>
      <c r="U19" s="24"/>
      <c r="V19" s="24"/>
      <c r="W19" s="24"/>
      <c r="X19" s="24"/>
      <c r="Y19" s="24"/>
    </row>
    <row r="20" spans="1:25" x14ac:dyDescent="0.4">
      <c r="A20" s="16" t="s">
        <v>51</v>
      </c>
      <c r="B20" s="54" t="s">
        <v>52</v>
      </c>
      <c r="C20" s="30">
        <v>0.11945042960125556</v>
      </c>
      <c r="D20" s="30">
        <v>0.20199761478831246</v>
      </c>
      <c r="E20" s="30">
        <v>0.19744610172381122</v>
      </c>
      <c r="F20" s="30">
        <v>0.32322209932827972</v>
      </c>
      <c r="G20" s="30">
        <v>0.12013100400656671</v>
      </c>
      <c r="H20" s="30">
        <v>0.39440465313815515</v>
      </c>
      <c r="I20" s="30">
        <v>0.30657374073963883</v>
      </c>
      <c r="J20" s="30">
        <v>2.9703111836261679E-2</v>
      </c>
      <c r="K20" s="30">
        <v>0.28388402100407012</v>
      </c>
      <c r="L20" s="30">
        <v>0.13473535205008202</v>
      </c>
      <c r="M20" s="30">
        <v>0.36481502241122343</v>
      </c>
      <c r="N20" s="30">
        <v>0.41999706838165335</v>
      </c>
      <c r="O20" s="30">
        <v>1.1944767395562918E-2</v>
      </c>
      <c r="P20" s="31">
        <v>0.26782361618144995</v>
      </c>
      <c r="Q20" s="24"/>
      <c r="R20" s="24"/>
      <c r="S20" s="24"/>
      <c r="T20" s="24"/>
      <c r="U20" s="24"/>
      <c r="V20" s="24"/>
      <c r="W20" s="24"/>
      <c r="X20" s="24"/>
      <c r="Y20" s="24"/>
    </row>
    <row r="21" spans="1:25" x14ac:dyDescent="0.4">
      <c r="A21" s="16" t="s">
        <v>53</v>
      </c>
      <c r="B21" s="54" t="s">
        <v>54</v>
      </c>
      <c r="C21" s="30">
        <v>0.23931317000505414</v>
      </c>
      <c r="D21" s="30">
        <v>8.3109719737626708E-2</v>
      </c>
      <c r="E21" s="30">
        <v>4.8744850587467088E-2</v>
      </c>
      <c r="F21" s="30">
        <v>7.0322911327524343E-2</v>
      </c>
      <c r="G21" s="30">
        <v>2.676727539715058E-2</v>
      </c>
      <c r="H21" s="30">
        <v>0.16682501167215202</v>
      </c>
      <c r="I21" s="30">
        <v>0.28111704501502482</v>
      </c>
      <c r="J21" s="30">
        <v>0.45460618860098889</v>
      </c>
      <c r="K21" s="30">
        <v>8.0032749974414077E-2</v>
      </c>
      <c r="L21" s="30">
        <v>0.23164582658934166</v>
      </c>
      <c r="M21" s="30">
        <v>0</v>
      </c>
      <c r="N21" s="30">
        <v>6.7225259353412614E-2</v>
      </c>
      <c r="O21" s="30">
        <v>0.30999060344964885</v>
      </c>
      <c r="P21" s="31">
        <v>0.1078409513707063</v>
      </c>
      <c r="Q21" s="24"/>
      <c r="R21" s="24"/>
      <c r="S21" s="24"/>
      <c r="T21" s="24"/>
      <c r="U21" s="24"/>
      <c r="V21" s="24"/>
      <c r="W21" s="24"/>
      <c r="X21" s="24"/>
      <c r="Y21" s="24"/>
    </row>
    <row r="22" spans="1:25" x14ac:dyDescent="0.4">
      <c r="A22" s="16" t="s">
        <v>55</v>
      </c>
      <c r="B22" s="54" t="s">
        <v>56</v>
      </c>
      <c r="C22" s="30">
        <v>0.13140744287500333</v>
      </c>
      <c r="D22" s="30">
        <v>7.5805008944543825E-2</v>
      </c>
      <c r="E22" s="30">
        <v>0.10883755154486527</v>
      </c>
      <c r="F22" s="30">
        <v>4.1046696700747252E-2</v>
      </c>
      <c r="G22" s="30">
        <v>0.26656180479743052</v>
      </c>
      <c r="H22" s="30">
        <v>8.8784092510552873E-2</v>
      </c>
      <c r="I22" s="30">
        <v>7.1963047811728298E-2</v>
      </c>
      <c r="J22" s="30">
        <v>0.34570526187381112</v>
      </c>
      <c r="K22" s="30">
        <v>7.3819701943742475E-2</v>
      </c>
      <c r="L22" s="30">
        <v>0.14692666011927949</v>
      </c>
      <c r="M22" s="30">
        <v>0.33938439429051342</v>
      </c>
      <c r="N22" s="30">
        <v>0.10234056917340101</v>
      </c>
      <c r="O22" s="30">
        <v>4.6234212999092195E-2</v>
      </c>
      <c r="P22" s="31">
        <v>0.12940538638002863</v>
      </c>
      <c r="Q22" s="24"/>
      <c r="R22" s="24"/>
      <c r="S22" s="24"/>
      <c r="T22" s="24"/>
      <c r="U22" s="24"/>
      <c r="V22" s="24"/>
      <c r="W22" s="24"/>
      <c r="X22" s="24"/>
      <c r="Y22" s="24"/>
    </row>
    <row r="23" spans="1:25" x14ac:dyDescent="0.4">
      <c r="A23" s="16" t="s">
        <v>57</v>
      </c>
      <c r="B23" s="54" t="s">
        <v>58</v>
      </c>
      <c r="C23" s="30">
        <v>3.6702311600563933E-2</v>
      </c>
      <c r="D23" s="30">
        <v>4.0250447227191413E-2</v>
      </c>
      <c r="E23" s="30">
        <v>2.2091249610455603E-2</v>
      </c>
      <c r="F23" s="30">
        <v>3.6288003453020044E-2</v>
      </c>
      <c r="G23" s="30">
        <v>5.0990917165539676E-2</v>
      </c>
      <c r="H23" s="30">
        <v>4.1263334295227314E-2</v>
      </c>
      <c r="I23" s="30">
        <v>2.0839531700931242E-2</v>
      </c>
      <c r="J23" s="30">
        <v>4.7435203433960682E-2</v>
      </c>
      <c r="K23" s="30">
        <v>5.1781173488265907E-2</v>
      </c>
      <c r="L23" s="30">
        <v>3.4272279862395137E-2</v>
      </c>
      <c r="M23" s="30">
        <v>1.2956057829961389E-3</v>
      </c>
      <c r="N23" s="30">
        <v>2.8702168946095244E-2</v>
      </c>
      <c r="O23" s="30">
        <v>1.6276736371020402E-2</v>
      </c>
      <c r="P23" s="31">
        <v>2.9408088507850375E-2</v>
      </c>
      <c r="Q23" s="24"/>
      <c r="R23" s="24"/>
      <c r="S23" s="24"/>
      <c r="T23" s="24"/>
      <c r="U23" s="24"/>
      <c r="V23" s="24"/>
      <c r="W23" s="24"/>
      <c r="X23" s="24"/>
      <c r="Y23" s="24"/>
    </row>
    <row r="24" spans="1:25" x14ac:dyDescent="0.4">
      <c r="A24" s="16" t="s">
        <v>59</v>
      </c>
      <c r="B24" s="54" t="s">
        <v>60</v>
      </c>
      <c r="C24" s="30">
        <v>-3.4793711595243797E-2</v>
      </c>
      <c r="D24" s="30">
        <v>0</v>
      </c>
      <c r="E24" s="30">
        <v>-3.1993841831228609E-4</v>
      </c>
      <c r="F24" s="30">
        <v>-4.0583776201138415E-3</v>
      </c>
      <c r="G24" s="30">
        <v>-7.0286784379614631E-3</v>
      </c>
      <c r="H24" s="30">
        <v>-4.8510134879266325E-4</v>
      </c>
      <c r="I24" s="30">
        <v>-1.5805837374669007E-2</v>
      </c>
      <c r="J24" s="30">
        <v>-1.4390765512482798E-4</v>
      </c>
      <c r="K24" s="30">
        <v>-1.8169937727813073E-3</v>
      </c>
      <c r="L24" s="30">
        <v>-8.2299559423025217E-6</v>
      </c>
      <c r="M24" s="30">
        <v>0</v>
      </c>
      <c r="N24" s="30">
        <v>-5.0484635039099784E-3</v>
      </c>
      <c r="O24" s="30">
        <v>0</v>
      </c>
      <c r="P24" s="31">
        <v>-2.7970487221360388E-3</v>
      </c>
      <c r="Q24" s="24"/>
      <c r="R24" s="24"/>
      <c r="S24" s="24"/>
      <c r="T24" s="24"/>
      <c r="U24" s="24"/>
      <c r="V24" s="24"/>
      <c r="W24" s="24"/>
      <c r="X24" s="24"/>
      <c r="Y24" s="24"/>
    </row>
    <row r="25" spans="1:25" x14ac:dyDescent="0.4">
      <c r="A25" s="21" t="s">
        <v>61</v>
      </c>
      <c r="B25" s="55" t="s">
        <v>62</v>
      </c>
      <c r="C25" s="32">
        <v>0.49563083552789083</v>
      </c>
      <c r="D25" s="32">
        <v>0.43887895050685749</v>
      </c>
      <c r="E25" s="32">
        <v>0.39038040751740888</v>
      </c>
      <c r="F25" s="32">
        <v>0.48658771480212576</v>
      </c>
      <c r="G25" s="32">
        <v>0.47490052330105897</v>
      </c>
      <c r="H25" s="32">
        <v>0.71326963102577845</v>
      </c>
      <c r="I25" s="32">
        <v>0.69487667727827196</v>
      </c>
      <c r="J25" s="32">
        <v>0.87929578646010043</v>
      </c>
      <c r="K25" s="32">
        <v>0.50134227659557717</v>
      </c>
      <c r="L25" s="32">
        <v>0.56243244577830698</v>
      </c>
      <c r="M25" s="32">
        <v>0.71545005301876152</v>
      </c>
      <c r="N25" s="32">
        <v>0.62816635098093332</v>
      </c>
      <c r="O25" s="32">
        <v>0.38838013027759638</v>
      </c>
      <c r="P25" s="33">
        <v>0.54626562470770257</v>
      </c>
      <c r="Q25" s="24"/>
      <c r="R25" s="24"/>
      <c r="S25" s="24"/>
      <c r="T25" s="24"/>
      <c r="U25" s="24"/>
      <c r="V25" s="24"/>
      <c r="W25" s="24"/>
      <c r="X25" s="24"/>
      <c r="Y25" s="24"/>
    </row>
    <row r="26" spans="1:25" x14ac:dyDescent="0.4">
      <c r="A26" s="21" t="s">
        <v>26</v>
      </c>
      <c r="B26" s="55" t="s">
        <v>49</v>
      </c>
      <c r="C26" s="32">
        <v>1</v>
      </c>
      <c r="D26" s="32">
        <v>1</v>
      </c>
      <c r="E26" s="32">
        <v>1</v>
      </c>
      <c r="F26" s="32">
        <v>1</v>
      </c>
      <c r="G26" s="32">
        <v>1</v>
      </c>
      <c r="H26" s="32">
        <v>1</v>
      </c>
      <c r="I26" s="32">
        <v>1</v>
      </c>
      <c r="J26" s="32">
        <v>1</v>
      </c>
      <c r="K26" s="32">
        <v>1</v>
      </c>
      <c r="L26" s="32">
        <v>1</v>
      </c>
      <c r="M26" s="32">
        <v>1</v>
      </c>
      <c r="N26" s="32">
        <v>1</v>
      </c>
      <c r="O26" s="32">
        <v>1</v>
      </c>
      <c r="P26" s="33">
        <v>1</v>
      </c>
      <c r="Q26" s="24"/>
      <c r="R26" s="24"/>
      <c r="S26" s="24"/>
      <c r="T26" s="24"/>
      <c r="U26" s="24"/>
      <c r="V26" s="24"/>
      <c r="W26" s="24"/>
      <c r="X26" s="24"/>
      <c r="Y26" s="24"/>
    </row>
  </sheetData>
  <phoneticPr fontId="4"/>
  <pageMargins left="0.7" right="0.7" top="0.75" bottom="0.75" header="0.3" footer="0.3"/>
  <pageSetup paperSize="8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2" ySplit="4" topLeftCell="C5" activePane="bottomRight" state="frozen"/>
      <selection activeCell="L24" sqref="L24"/>
      <selection pane="topRight" activeCell="L24" sqref="L24"/>
      <selection pane="bottomLeft" activeCell="L24" sqref="L24"/>
      <selection pane="bottomRight" activeCell="D15" sqref="D15"/>
    </sheetView>
  </sheetViews>
  <sheetFormatPr defaultRowHeight="18.75" x14ac:dyDescent="0.4"/>
  <cols>
    <col min="1" max="1" width="5.5" style="10" customWidth="1"/>
    <col min="2" max="2" width="26.25" style="51" customWidth="1"/>
    <col min="3" max="17" width="13.875" style="9" customWidth="1"/>
    <col min="18" max="16384" width="9" style="9"/>
  </cols>
  <sheetData>
    <row r="1" spans="1:17" x14ac:dyDescent="0.4">
      <c r="A1" s="9" t="s">
        <v>107</v>
      </c>
    </row>
    <row r="2" spans="1:17" x14ac:dyDescent="0.4">
      <c r="A2" s="9" t="s">
        <v>136</v>
      </c>
    </row>
    <row r="3" spans="1:17" ht="17.25" customHeight="1" x14ac:dyDescent="0.4">
      <c r="A3" s="12"/>
      <c r="B3" s="52"/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  <c r="M3" s="18" t="s">
        <v>10</v>
      </c>
      <c r="N3" s="18" t="s">
        <v>11</v>
      </c>
      <c r="O3" s="18" t="s">
        <v>12</v>
      </c>
      <c r="P3" s="17"/>
      <c r="Q3" s="22"/>
    </row>
    <row r="4" spans="1:17" s="11" customFormat="1" ht="37.5" x14ac:dyDescent="0.4">
      <c r="A4" s="14"/>
      <c r="B4" s="53"/>
      <c r="C4" s="20" t="s">
        <v>27</v>
      </c>
      <c r="D4" s="20" t="s">
        <v>28</v>
      </c>
      <c r="E4" s="20" t="s">
        <v>29</v>
      </c>
      <c r="F4" s="20" t="s">
        <v>30</v>
      </c>
      <c r="G4" s="20" t="s">
        <v>95</v>
      </c>
      <c r="H4" s="20" t="s">
        <v>32</v>
      </c>
      <c r="I4" s="20" t="s">
        <v>33</v>
      </c>
      <c r="J4" s="20" t="s">
        <v>34</v>
      </c>
      <c r="K4" s="20" t="s">
        <v>35</v>
      </c>
      <c r="L4" s="20" t="s">
        <v>36</v>
      </c>
      <c r="M4" s="20" t="s">
        <v>37</v>
      </c>
      <c r="N4" s="20" t="s">
        <v>38</v>
      </c>
      <c r="O4" s="20" t="s">
        <v>39</v>
      </c>
      <c r="P4" s="19" t="s">
        <v>111</v>
      </c>
      <c r="Q4" s="23" t="s">
        <v>112</v>
      </c>
    </row>
    <row r="5" spans="1:17" x14ac:dyDescent="0.4">
      <c r="A5" s="12" t="s">
        <v>0</v>
      </c>
      <c r="B5" s="52" t="s">
        <v>27</v>
      </c>
      <c r="C5" s="30">
        <v>1.0776823636594004</v>
      </c>
      <c r="D5" s="30">
        <v>6.663213681012488E-4</v>
      </c>
      <c r="E5" s="30">
        <v>1.1194397830445969E-2</v>
      </c>
      <c r="F5" s="30">
        <v>2.043581118875387E-3</v>
      </c>
      <c r="G5" s="30">
        <v>7.1213840615846511E-4</v>
      </c>
      <c r="H5" s="30">
        <v>6.670961350008723E-4</v>
      </c>
      <c r="I5" s="30">
        <v>7.3161445889807428E-4</v>
      </c>
      <c r="J5" s="30">
        <v>1.5369955635277378E-4</v>
      </c>
      <c r="K5" s="30">
        <v>1.3116008333380865E-3</v>
      </c>
      <c r="L5" s="30">
        <v>9.645173898026779E-4</v>
      </c>
      <c r="M5" s="30">
        <v>8.1029847288175761E-4</v>
      </c>
      <c r="N5" s="30">
        <v>5.6522721202462633E-3</v>
      </c>
      <c r="O5" s="30">
        <v>8.2923469009744152E-4</v>
      </c>
      <c r="P5" s="37">
        <v>1.1034191360395995</v>
      </c>
      <c r="Q5" s="39">
        <v>0.80567049972935112</v>
      </c>
    </row>
    <row r="6" spans="1:17" x14ac:dyDescent="0.4">
      <c r="A6" s="16" t="s">
        <v>1</v>
      </c>
      <c r="B6" s="54" t="s">
        <v>28</v>
      </c>
      <c r="C6" s="30">
        <v>3.6846847327764835E-4</v>
      </c>
      <c r="D6" s="30">
        <v>1.0006954868949933</v>
      </c>
      <c r="E6" s="30">
        <v>1.4707889308172401E-3</v>
      </c>
      <c r="F6" s="30">
        <v>1.1525769498207672E-3</v>
      </c>
      <c r="G6" s="30">
        <v>2.4245723207335292E-2</v>
      </c>
      <c r="H6" s="30">
        <v>6.1420926111389548E-4</v>
      </c>
      <c r="I6" s="30">
        <v>2.2647679127040389E-4</v>
      </c>
      <c r="J6" s="30">
        <v>9.1954752178913102E-5</v>
      </c>
      <c r="K6" s="30">
        <v>4.4877961278082587E-4</v>
      </c>
      <c r="L6" s="30">
        <v>3.7481513584579666E-4</v>
      </c>
      <c r="M6" s="30">
        <v>4.3886118946343195E-4</v>
      </c>
      <c r="N6" s="30">
        <v>6.5627199816077912E-4</v>
      </c>
      <c r="O6" s="30">
        <v>3.8460194150410974E-4</v>
      </c>
      <c r="P6" s="37">
        <v>1.0311690151385624</v>
      </c>
      <c r="Q6" s="39">
        <v>0.75291648349869955</v>
      </c>
    </row>
    <row r="7" spans="1:17" x14ac:dyDescent="0.4">
      <c r="A7" s="16" t="s">
        <v>2</v>
      </c>
      <c r="B7" s="54" t="s">
        <v>29</v>
      </c>
      <c r="C7" s="30">
        <v>6.4648388922764671E-2</v>
      </c>
      <c r="D7" s="30">
        <v>2.755278134358078E-2</v>
      </c>
      <c r="E7" s="30">
        <v>1.1135266970721911</v>
      </c>
      <c r="F7" s="30">
        <v>7.3283159545719581E-2</v>
      </c>
      <c r="G7" s="30">
        <v>1.8948450375017852E-2</v>
      </c>
      <c r="H7" s="30">
        <v>1.430417332186305E-2</v>
      </c>
      <c r="I7" s="30">
        <v>1.4085300309049316E-2</v>
      </c>
      <c r="J7" s="30">
        <v>2.4900189245514663E-3</v>
      </c>
      <c r="K7" s="30">
        <v>4.9882310405920588E-2</v>
      </c>
      <c r="L7" s="30">
        <v>1.8252764477289424E-2</v>
      </c>
      <c r="M7" s="30">
        <v>1.8333102763978613E-2</v>
      </c>
      <c r="N7" s="30">
        <v>4.0467168506584321E-2</v>
      </c>
      <c r="O7" s="30">
        <v>2.688365187307111E-2</v>
      </c>
      <c r="P7" s="37">
        <v>1.4826579678415814</v>
      </c>
      <c r="Q7" s="39">
        <v>1.0825748320498239</v>
      </c>
    </row>
    <row r="8" spans="1:17" x14ac:dyDescent="0.4">
      <c r="A8" s="16" t="s">
        <v>3</v>
      </c>
      <c r="B8" s="54" t="s">
        <v>30</v>
      </c>
      <c r="C8" s="30">
        <v>3.0823944309879875E-3</v>
      </c>
      <c r="D8" s="30">
        <v>4.6826523422738194E-3</v>
      </c>
      <c r="E8" s="30">
        <v>2.8953484887493616E-3</v>
      </c>
      <c r="F8" s="30">
        <v>1.001294256821162</v>
      </c>
      <c r="G8" s="30">
        <v>2.0315554499397204E-2</v>
      </c>
      <c r="H8" s="30">
        <v>3.0443956551604199E-3</v>
      </c>
      <c r="I8" s="30">
        <v>2.4063457577225339E-3</v>
      </c>
      <c r="J8" s="30">
        <v>5.0064393336084669E-3</v>
      </c>
      <c r="K8" s="30">
        <v>5.6783715505110176E-3</v>
      </c>
      <c r="L8" s="30">
        <v>4.520114740705009E-3</v>
      </c>
      <c r="M8" s="30">
        <v>7.0088497783564671E-3</v>
      </c>
      <c r="N8" s="30">
        <v>2.6658638533267761E-3</v>
      </c>
      <c r="O8" s="30">
        <v>3.002409497183041E-3</v>
      </c>
      <c r="P8" s="37">
        <v>1.0656029967491443</v>
      </c>
      <c r="Q8" s="39">
        <v>0.77805873657892266</v>
      </c>
    </row>
    <row r="9" spans="1:17" x14ac:dyDescent="0.4">
      <c r="A9" s="16" t="s">
        <v>4</v>
      </c>
      <c r="B9" s="54" t="s">
        <v>31</v>
      </c>
      <c r="C9" s="30">
        <v>1.4367039357645855E-2</v>
      </c>
      <c r="D9" s="30">
        <v>2.0820875352191518E-2</v>
      </c>
      <c r="E9" s="30">
        <v>3.0562984856643764E-2</v>
      </c>
      <c r="F9" s="30">
        <v>9.8193404569377769E-3</v>
      </c>
      <c r="G9" s="30">
        <v>1.1112125267913089</v>
      </c>
      <c r="H9" s="30">
        <v>2.7555040073310819E-2</v>
      </c>
      <c r="I9" s="30">
        <v>9.799093829159845E-3</v>
      </c>
      <c r="J9" s="30">
        <v>3.9239914031872908E-3</v>
      </c>
      <c r="K9" s="30">
        <v>1.8668738247822596E-2</v>
      </c>
      <c r="L9" s="30">
        <v>1.6391211075448341E-2</v>
      </c>
      <c r="M9" s="30">
        <v>1.9194279616057127E-2</v>
      </c>
      <c r="N9" s="30">
        <v>2.8555961122560817E-2</v>
      </c>
      <c r="O9" s="30">
        <v>1.5249740773393118E-2</v>
      </c>
      <c r="P9" s="37">
        <v>1.3261208229556676</v>
      </c>
      <c r="Q9" s="39">
        <v>0.96827795643182302</v>
      </c>
    </row>
    <row r="10" spans="1:17" x14ac:dyDescent="0.4">
      <c r="A10" s="16" t="s">
        <v>5</v>
      </c>
      <c r="B10" s="54" t="s">
        <v>32</v>
      </c>
      <c r="C10" s="30">
        <v>4.4384912118212785E-2</v>
      </c>
      <c r="D10" s="30">
        <v>1.8766786380933237E-2</v>
      </c>
      <c r="E10" s="30">
        <v>3.9795557744108319E-2</v>
      </c>
      <c r="F10" s="30">
        <v>3.9869453057480977E-2</v>
      </c>
      <c r="G10" s="30">
        <v>1.1654670207893743E-2</v>
      </c>
      <c r="H10" s="30">
        <v>1.0114351015098351</v>
      </c>
      <c r="I10" s="30">
        <v>8.9658733377130442E-3</v>
      </c>
      <c r="J10" s="30">
        <v>2.0019602051708609E-3</v>
      </c>
      <c r="K10" s="30">
        <v>3.700128878331356E-2</v>
      </c>
      <c r="L10" s="30">
        <v>1.2697948396458504E-2</v>
      </c>
      <c r="M10" s="30">
        <v>1.2078487536450851E-2</v>
      </c>
      <c r="N10" s="30">
        <v>3.4550536894487262E-2</v>
      </c>
      <c r="O10" s="30">
        <v>1.5783469699427219E-2</v>
      </c>
      <c r="P10" s="37">
        <v>1.2889860458714852</v>
      </c>
      <c r="Q10" s="39">
        <v>0.94116369546464906</v>
      </c>
    </row>
    <row r="11" spans="1:17" x14ac:dyDescent="0.4">
      <c r="A11" s="16" t="s">
        <v>6</v>
      </c>
      <c r="B11" s="54" t="s">
        <v>33</v>
      </c>
      <c r="C11" s="30">
        <v>8.1473113396747579E-3</v>
      </c>
      <c r="D11" s="30">
        <v>2.1037354822025744E-2</v>
      </c>
      <c r="E11" s="30">
        <v>9.8959741949748575E-3</v>
      </c>
      <c r="F11" s="30">
        <v>1.5119422113511456E-2</v>
      </c>
      <c r="G11" s="30">
        <v>2.4804042112761666E-2</v>
      </c>
      <c r="H11" s="30">
        <v>1.7161109981414045E-2</v>
      </c>
      <c r="I11" s="30">
        <v>1.0414636444299654</v>
      </c>
      <c r="J11" s="30">
        <v>6.2588557783684037E-2</v>
      </c>
      <c r="K11" s="30">
        <v>2.4906951391484491E-2</v>
      </c>
      <c r="L11" s="30">
        <v>1.0480868335505841E-2</v>
      </c>
      <c r="M11" s="30">
        <v>2.0171465510573992E-2</v>
      </c>
      <c r="N11" s="30">
        <v>1.1128996029910042E-2</v>
      </c>
      <c r="O11" s="30">
        <v>1.3234465298545599E-2</v>
      </c>
      <c r="P11" s="37">
        <v>1.2801401633440321</v>
      </c>
      <c r="Q11" s="39">
        <v>0.93470480204539941</v>
      </c>
    </row>
    <row r="12" spans="1:17" x14ac:dyDescent="0.4">
      <c r="A12" s="16" t="s">
        <v>7</v>
      </c>
      <c r="B12" s="54" t="s">
        <v>34</v>
      </c>
      <c r="C12" s="30">
        <v>4.8925423735302117E-3</v>
      </c>
      <c r="D12" s="30">
        <v>1.003143302822607E-2</v>
      </c>
      <c r="E12" s="30">
        <v>5.3167942136867928E-3</v>
      </c>
      <c r="F12" s="30">
        <v>7.976710588231916E-3</v>
      </c>
      <c r="G12" s="30">
        <v>1.1009681288210546E-2</v>
      </c>
      <c r="H12" s="30">
        <v>2.616154870254887E-2</v>
      </c>
      <c r="I12" s="30">
        <v>1.8104293199455303E-2</v>
      </c>
      <c r="J12" s="30">
        <v>1.0204787068489329</v>
      </c>
      <c r="K12" s="30">
        <v>2.0937149423605646E-2</v>
      </c>
      <c r="L12" s="30">
        <v>1.7602085594430238E-2</v>
      </c>
      <c r="M12" s="30">
        <v>4.4858257822778429E-3</v>
      </c>
      <c r="N12" s="30">
        <v>1.4449796797671713E-2</v>
      </c>
      <c r="O12" s="30">
        <v>3.5865311089047051E-2</v>
      </c>
      <c r="P12" s="37">
        <v>1.1973118789298551</v>
      </c>
      <c r="Q12" s="39">
        <v>0.87422705327695693</v>
      </c>
    </row>
    <row r="13" spans="1:17" x14ac:dyDescent="0.4">
      <c r="A13" s="16" t="s">
        <v>8</v>
      </c>
      <c r="B13" s="54" t="s">
        <v>35</v>
      </c>
      <c r="C13" s="30">
        <v>7.2633516468742984E-2</v>
      </c>
      <c r="D13" s="30">
        <v>0.41200592418950649</v>
      </c>
      <c r="E13" s="30">
        <v>3.314944740609603E-2</v>
      </c>
      <c r="F13" s="30">
        <v>5.6604215931767919E-2</v>
      </c>
      <c r="G13" s="30">
        <v>3.5006845916496859E-2</v>
      </c>
      <c r="H13" s="30">
        <v>6.3929819976238894E-2</v>
      </c>
      <c r="I13" s="30">
        <v>3.9474162954432387E-2</v>
      </c>
      <c r="J13" s="30">
        <v>5.6598691483824388E-3</v>
      </c>
      <c r="K13" s="30">
        <v>1.0719381011266162</v>
      </c>
      <c r="L13" s="30">
        <v>3.4630048765573213E-2</v>
      </c>
      <c r="M13" s="30">
        <v>4.1269171191478625E-2</v>
      </c>
      <c r="N13" s="30">
        <v>3.2567722026362697E-2</v>
      </c>
      <c r="O13" s="30">
        <v>0.10493277743773641</v>
      </c>
      <c r="P13" s="37">
        <v>2.0038016225394313</v>
      </c>
      <c r="Q13" s="39">
        <v>1.4630921305065081</v>
      </c>
    </row>
    <row r="14" spans="1:17" x14ac:dyDescent="0.4">
      <c r="A14" s="16" t="s">
        <v>9</v>
      </c>
      <c r="B14" s="54" t="s">
        <v>36</v>
      </c>
      <c r="C14" s="30">
        <v>5.3006851273910511E-3</v>
      </c>
      <c r="D14" s="30">
        <v>7.738475028911191E-3</v>
      </c>
      <c r="E14" s="30">
        <v>8.6456861896138971E-3</v>
      </c>
      <c r="F14" s="30">
        <v>1.0458015370599915E-2</v>
      </c>
      <c r="G14" s="30">
        <v>1.7262619682893405E-2</v>
      </c>
      <c r="H14" s="30">
        <v>2.6660997117941468E-2</v>
      </c>
      <c r="I14" s="30">
        <v>4.1648278037928456E-2</v>
      </c>
      <c r="J14" s="30">
        <v>4.4073273805280882E-3</v>
      </c>
      <c r="K14" s="30">
        <v>1.1557903860289763E-2</v>
      </c>
      <c r="L14" s="30">
        <v>1.1317240053893929</v>
      </c>
      <c r="M14" s="30">
        <v>2.4026972905803766E-2</v>
      </c>
      <c r="N14" s="30">
        <v>2.0410572970927968E-2</v>
      </c>
      <c r="O14" s="30">
        <v>6.1270872843201284E-2</v>
      </c>
      <c r="P14" s="37">
        <v>1.3711124119054232</v>
      </c>
      <c r="Q14" s="39">
        <v>1.001128932791423</v>
      </c>
    </row>
    <row r="15" spans="1:17" x14ac:dyDescent="0.4">
      <c r="A15" s="16" t="s">
        <v>10</v>
      </c>
      <c r="B15" s="54" t="s">
        <v>37</v>
      </c>
      <c r="C15" s="30">
        <v>1.3923901597744164E-3</v>
      </c>
      <c r="D15" s="30">
        <v>2.2525343717008451E-3</v>
      </c>
      <c r="E15" s="30">
        <v>1.2847935925754288E-3</v>
      </c>
      <c r="F15" s="30">
        <v>3.3693050831205447E-3</v>
      </c>
      <c r="G15" s="30">
        <v>1.6260712827252976E-3</v>
      </c>
      <c r="H15" s="30">
        <v>1.9213715282085555E-3</v>
      </c>
      <c r="I15" s="30">
        <v>1.5330017625725927E-3</v>
      </c>
      <c r="J15" s="30">
        <v>4.1230362283110796E-4</v>
      </c>
      <c r="K15" s="30">
        <v>2.3242405558886502E-3</v>
      </c>
      <c r="L15" s="30">
        <v>1.2112388460367416E-3</v>
      </c>
      <c r="M15" s="30">
        <v>1.0005662807354434</v>
      </c>
      <c r="N15" s="30">
        <v>1.5342237557440489E-3</v>
      </c>
      <c r="O15" s="30">
        <v>0.26612267411819629</v>
      </c>
      <c r="P15" s="37">
        <v>1.2855504294148179</v>
      </c>
      <c r="Q15" s="39">
        <v>0.9386551520316827</v>
      </c>
    </row>
    <row r="16" spans="1:17" x14ac:dyDescent="0.4">
      <c r="A16" s="16" t="s">
        <v>11</v>
      </c>
      <c r="B16" s="54" t="s">
        <v>38</v>
      </c>
      <c r="C16" s="30">
        <v>3.5945959195862853E-2</v>
      </c>
      <c r="D16" s="30">
        <v>8.1188829502859619E-2</v>
      </c>
      <c r="E16" s="30">
        <v>5.2063297004657685E-2</v>
      </c>
      <c r="F16" s="30">
        <v>0.11368064980651783</v>
      </c>
      <c r="G16" s="30">
        <v>0.10589849923769111</v>
      </c>
      <c r="H16" s="30">
        <v>9.2191090562147346E-2</v>
      </c>
      <c r="I16" s="30">
        <v>0.12279981526229952</v>
      </c>
      <c r="J16" s="30">
        <v>2.5514565323713021E-2</v>
      </c>
      <c r="K16" s="30">
        <v>0.16928142950101793</v>
      </c>
      <c r="L16" s="30">
        <v>0.16231407661114991</v>
      </c>
      <c r="M16" s="30">
        <v>0.12529876926779143</v>
      </c>
      <c r="N16" s="30">
        <v>1.0915753553772551</v>
      </c>
      <c r="O16" s="30">
        <v>0.11557313673006499</v>
      </c>
      <c r="P16" s="37">
        <v>2.2933254733830282</v>
      </c>
      <c r="Q16" s="39">
        <v>1.674490336296149</v>
      </c>
    </row>
    <row r="17" spans="1:17" x14ac:dyDescent="0.4">
      <c r="A17" s="16" t="s">
        <v>12</v>
      </c>
      <c r="B17" s="54" t="s">
        <v>39</v>
      </c>
      <c r="C17" s="30">
        <v>5.2426712486253191E-3</v>
      </c>
      <c r="D17" s="30">
        <v>8.4813133044329778E-3</v>
      </c>
      <c r="E17" s="30">
        <v>4.837545267703202E-3</v>
      </c>
      <c r="F17" s="30">
        <v>1.2686213532265284E-2</v>
      </c>
      <c r="G17" s="30">
        <v>6.122534766792918E-3</v>
      </c>
      <c r="H17" s="30">
        <v>7.234408544296413E-3</v>
      </c>
      <c r="I17" s="30">
        <v>5.7721064805811052E-3</v>
      </c>
      <c r="J17" s="30">
        <v>1.5524185760339671E-3</v>
      </c>
      <c r="K17" s="30">
        <v>8.7513036857575222E-3</v>
      </c>
      <c r="L17" s="30">
        <v>4.5605946212401638E-3</v>
      </c>
      <c r="M17" s="30">
        <v>2.1321780461596913E-3</v>
      </c>
      <c r="N17" s="30">
        <v>5.7767075677268576E-3</v>
      </c>
      <c r="O17" s="30">
        <v>1.0020134675706061</v>
      </c>
      <c r="P17" s="38">
        <v>1.0751634632122216</v>
      </c>
      <c r="Q17" s="40">
        <v>0.78503938929861294</v>
      </c>
    </row>
    <row r="18" spans="1:17" x14ac:dyDescent="0.4">
      <c r="A18" s="21"/>
      <c r="B18" s="55" t="s">
        <v>109</v>
      </c>
      <c r="C18" s="35">
        <v>1.3380886428758909</v>
      </c>
      <c r="D18" s="35">
        <v>1.6159207679297367</v>
      </c>
      <c r="E18" s="35">
        <v>1.3146393127922635</v>
      </c>
      <c r="F18" s="35">
        <v>1.3473569003760115</v>
      </c>
      <c r="G18" s="35">
        <v>1.3888193577746832</v>
      </c>
      <c r="H18" s="35">
        <v>1.2928803623690792</v>
      </c>
      <c r="I18" s="35">
        <v>1.3070100066110479</v>
      </c>
      <c r="J18" s="35">
        <v>1.1342818128591554</v>
      </c>
      <c r="K18" s="35">
        <v>1.422688168978347</v>
      </c>
      <c r="L18" s="35">
        <v>1.4157242893788788</v>
      </c>
      <c r="M18" s="35">
        <v>1.2758145427967169</v>
      </c>
      <c r="N18" s="35">
        <v>1.2899914490209647</v>
      </c>
      <c r="O18" s="36">
        <v>1.6611458135620736</v>
      </c>
      <c r="P18" s="34"/>
      <c r="Q18" s="34"/>
    </row>
    <row r="19" spans="1:17" x14ac:dyDescent="0.4">
      <c r="A19" s="21"/>
      <c r="B19" s="55" t="s">
        <v>110</v>
      </c>
      <c r="C19" s="35">
        <v>0.9770163579520329</v>
      </c>
      <c r="D19" s="35">
        <v>1.1798777546071715</v>
      </c>
      <c r="E19" s="35">
        <v>0.95989463795485808</v>
      </c>
      <c r="F19" s="35">
        <v>0.98378365190938055</v>
      </c>
      <c r="G19" s="35">
        <v>1.0140578040255859</v>
      </c>
      <c r="H19" s="35">
        <v>0.94400716248116467</v>
      </c>
      <c r="I19" s="35">
        <v>0.95432403769712648</v>
      </c>
      <c r="J19" s="35">
        <v>0.82820513543038066</v>
      </c>
      <c r="K19" s="35">
        <v>1.0387873933144158</v>
      </c>
      <c r="L19" s="35">
        <v>1.0337026597134598</v>
      </c>
      <c r="M19" s="35">
        <v>0.93154641485220335</v>
      </c>
      <c r="N19" s="35">
        <v>0.94189779879076863</v>
      </c>
      <c r="O19" s="36">
        <v>1.2128991912714528</v>
      </c>
    </row>
  </sheetData>
  <phoneticPr fontId="4"/>
  <pageMargins left="0.7" right="0.7" top="0.75" bottom="0.75" header="0.3" footer="0.3"/>
  <pageSetup paperSize="8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2" ySplit="4" topLeftCell="C5" activePane="bottomRight" state="frozen"/>
      <selection activeCell="L24" sqref="L24"/>
      <selection pane="topRight" activeCell="L24" sqref="L24"/>
      <selection pane="bottomLeft" activeCell="L24" sqref="L24"/>
      <selection pane="bottomRight" activeCell="D13" sqref="D13"/>
    </sheetView>
  </sheetViews>
  <sheetFormatPr defaultRowHeight="18.75" x14ac:dyDescent="0.4"/>
  <cols>
    <col min="1" max="1" width="5.5" style="10" customWidth="1"/>
    <col min="2" max="2" width="26.25" style="51" customWidth="1"/>
    <col min="3" max="17" width="13.875" style="9" customWidth="1"/>
    <col min="18" max="16384" width="9" style="9"/>
  </cols>
  <sheetData>
    <row r="1" spans="1:17" x14ac:dyDescent="0.4">
      <c r="A1" s="9" t="s">
        <v>107</v>
      </c>
    </row>
    <row r="2" spans="1:17" x14ac:dyDescent="0.4">
      <c r="A2" s="9" t="s">
        <v>135</v>
      </c>
    </row>
    <row r="3" spans="1:17" ht="17.25" customHeight="1" x14ac:dyDescent="0.4">
      <c r="A3" s="12"/>
      <c r="B3" s="52"/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8" t="s">
        <v>9</v>
      </c>
      <c r="M3" s="18" t="s">
        <v>10</v>
      </c>
      <c r="N3" s="18" t="s">
        <v>11</v>
      </c>
      <c r="O3" s="18" t="s">
        <v>12</v>
      </c>
      <c r="P3" s="17"/>
      <c r="Q3" s="22"/>
    </row>
    <row r="4" spans="1:17" s="11" customFormat="1" ht="37.5" x14ac:dyDescent="0.4">
      <c r="A4" s="14"/>
      <c r="B4" s="53"/>
      <c r="C4" s="20" t="s">
        <v>27</v>
      </c>
      <c r="D4" s="20" t="s">
        <v>28</v>
      </c>
      <c r="E4" s="20" t="s">
        <v>29</v>
      </c>
      <c r="F4" s="20" t="s">
        <v>30</v>
      </c>
      <c r="G4" s="20" t="s">
        <v>95</v>
      </c>
      <c r="H4" s="20" t="s">
        <v>32</v>
      </c>
      <c r="I4" s="20" t="s">
        <v>33</v>
      </c>
      <c r="J4" s="20" t="s">
        <v>34</v>
      </c>
      <c r="K4" s="20" t="s">
        <v>35</v>
      </c>
      <c r="L4" s="20" t="s">
        <v>36</v>
      </c>
      <c r="M4" s="20" t="s">
        <v>37</v>
      </c>
      <c r="N4" s="20" t="s">
        <v>38</v>
      </c>
      <c r="O4" s="20" t="s">
        <v>39</v>
      </c>
      <c r="P4" s="19" t="s">
        <v>111</v>
      </c>
      <c r="Q4" s="23" t="s">
        <v>112</v>
      </c>
    </row>
    <row r="5" spans="1:17" x14ac:dyDescent="0.4">
      <c r="A5" s="12" t="s">
        <v>0</v>
      </c>
      <c r="B5" s="52" t="s">
        <v>27</v>
      </c>
      <c r="C5" s="30">
        <v>1.1456937878663398</v>
      </c>
      <c r="D5" s="30">
        <v>5.3421931935901269E-3</v>
      </c>
      <c r="E5" s="30">
        <v>3.2621433405605971E-2</v>
      </c>
      <c r="F5" s="30">
        <v>1.2147681241080618E-2</v>
      </c>
      <c r="G5" s="30">
        <v>4.8039088974234558E-3</v>
      </c>
      <c r="H5" s="30">
        <v>3.2513748346452327E-3</v>
      </c>
      <c r="I5" s="30">
        <v>3.3913865080246902E-3</v>
      </c>
      <c r="J5" s="30">
        <v>6.7822989207691378E-4</v>
      </c>
      <c r="K5" s="30">
        <v>8.4586319538921522E-3</v>
      </c>
      <c r="L5" s="30">
        <v>4.5993109425028419E-3</v>
      </c>
      <c r="M5" s="30">
        <v>3.9601555236658675E-3</v>
      </c>
      <c r="N5" s="30">
        <v>1.4919736734877816E-2</v>
      </c>
      <c r="O5" s="30">
        <v>5.1317425677568328E-3</v>
      </c>
      <c r="P5" s="37">
        <v>1.2449995735614823</v>
      </c>
      <c r="Q5" s="39">
        <v>0.67919548940877805</v>
      </c>
    </row>
    <row r="6" spans="1:17" x14ac:dyDescent="0.4">
      <c r="A6" s="16" t="s">
        <v>1</v>
      </c>
      <c r="B6" s="54" t="s">
        <v>28</v>
      </c>
      <c r="C6" s="30">
        <v>9.4638417983421482E-3</v>
      </c>
      <c r="D6" s="30">
        <v>1.0099325832600043</v>
      </c>
      <c r="E6" s="30">
        <v>2.2720193204404424E-2</v>
      </c>
      <c r="F6" s="30">
        <v>1.6371627388672521E-2</v>
      </c>
      <c r="G6" s="30">
        <v>0.21524323563203268</v>
      </c>
      <c r="H6" s="30">
        <v>7.7374622540461024E-3</v>
      </c>
      <c r="I6" s="30">
        <v>3.8567857592853257E-3</v>
      </c>
      <c r="J6" s="30">
        <v>1.2328464506763824E-3</v>
      </c>
      <c r="K6" s="30">
        <v>8.9167050543804242E-3</v>
      </c>
      <c r="L6" s="30">
        <v>6.05341330889841E-3</v>
      </c>
      <c r="M6" s="30">
        <v>6.2578646119166512E-3</v>
      </c>
      <c r="N6" s="30">
        <v>1.0141446248149808E-2</v>
      </c>
      <c r="O6" s="30">
        <v>6.5805294299247467E-3</v>
      </c>
      <c r="P6" s="37">
        <v>1.3245085344007335</v>
      </c>
      <c r="Q6" s="39">
        <v>0.72257070713284399</v>
      </c>
    </row>
    <row r="7" spans="1:17" x14ac:dyDescent="0.4">
      <c r="A7" s="16" t="s">
        <v>2</v>
      </c>
      <c r="B7" s="54" t="s">
        <v>29</v>
      </c>
      <c r="C7" s="30">
        <v>0.49369388855664692</v>
      </c>
      <c r="D7" s="30">
        <v>0.23983280636977672</v>
      </c>
      <c r="E7" s="30">
        <v>1.814728881368455</v>
      </c>
      <c r="F7" s="30">
        <v>0.53305451775942481</v>
      </c>
      <c r="G7" s="30">
        <v>0.19211053023966035</v>
      </c>
      <c r="H7" s="30">
        <v>0.11677601690118961</v>
      </c>
      <c r="I7" s="30">
        <v>0.11508812586008521</v>
      </c>
      <c r="J7" s="30">
        <v>2.1430821664747912E-2</v>
      </c>
      <c r="K7" s="30">
        <v>0.37153199285465727</v>
      </c>
      <c r="L7" s="30">
        <v>0.15462456220720133</v>
      </c>
      <c r="M7" s="30">
        <v>0.14401104685293512</v>
      </c>
      <c r="N7" s="30">
        <v>0.30037168281206561</v>
      </c>
      <c r="O7" s="30">
        <v>0.21288516138478733</v>
      </c>
      <c r="P7" s="37">
        <v>4.7101400348316318</v>
      </c>
      <c r="Q7" s="39">
        <v>2.5695638248211545</v>
      </c>
    </row>
    <row r="8" spans="1:17" x14ac:dyDescent="0.4">
      <c r="A8" s="16" t="s">
        <v>3</v>
      </c>
      <c r="B8" s="54" t="s">
        <v>30</v>
      </c>
      <c r="C8" s="30">
        <v>4.8028789885674215E-3</v>
      </c>
      <c r="D8" s="30">
        <v>6.1088814048674668E-3</v>
      </c>
      <c r="E8" s="30">
        <v>5.3111847572922359E-3</v>
      </c>
      <c r="F8" s="30">
        <v>1.0029750641795119</v>
      </c>
      <c r="G8" s="30">
        <v>2.2368127079187353E-2</v>
      </c>
      <c r="H8" s="30">
        <v>3.7121701868550656E-3</v>
      </c>
      <c r="I8" s="30">
        <v>3.0290458257274909E-3</v>
      </c>
      <c r="J8" s="30">
        <v>5.1470740645748452E-3</v>
      </c>
      <c r="K8" s="30">
        <v>7.005472187998513E-3</v>
      </c>
      <c r="L8" s="30">
        <v>5.5610818833478114E-3</v>
      </c>
      <c r="M8" s="30">
        <v>7.686525819804552E-3</v>
      </c>
      <c r="N8" s="30">
        <v>3.7842308295726358E-3</v>
      </c>
      <c r="O8" s="30">
        <v>4.0515105776951586E-3</v>
      </c>
      <c r="P8" s="37">
        <v>1.0815432477850022</v>
      </c>
      <c r="Q8" s="39">
        <v>0.59002373261440944</v>
      </c>
    </row>
    <row r="9" spans="1:17" x14ac:dyDescent="0.4">
      <c r="A9" s="16" t="s">
        <v>4</v>
      </c>
      <c r="B9" s="54" t="s">
        <v>31</v>
      </c>
      <c r="C9" s="30">
        <v>3.3714000016868834E-2</v>
      </c>
      <c r="D9" s="30">
        <v>3.4853809874249388E-2</v>
      </c>
      <c r="E9" s="30">
        <v>6.1091403574635723E-2</v>
      </c>
      <c r="F9" s="30">
        <v>2.9066068582188083E-2</v>
      </c>
      <c r="G9" s="30">
        <v>1.1420226059925496</v>
      </c>
      <c r="H9" s="30">
        <v>3.7262982631581856E-2</v>
      </c>
      <c r="I9" s="30">
        <v>1.6629509622633449E-2</v>
      </c>
      <c r="J9" s="30">
        <v>5.6536683582313054E-3</v>
      </c>
      <c r="K9" s="30">
        <v>3.4988619571995817E-2</v>
      </c>
      <c r="L9" s="30">
        <v>2.6954299840612369E-2</v>
      </c>
      <c r="M9" s="30">
        <v>2.8280862088093987E-2</v>
      </c>
      <c r="N9" s="30">
        <v>4.3944653092483472E-2</v>
      </c>
      <c r="O9" s="30">
        <v>2.6538100992530896E-2</v>
      </c>
      <c r="P9" s="37">
        <v>1.5210005842386545</v>
      </c>
      <c r="Q9" s="39">
        <v>0.82976473096116632</v>
      </c>
    </row>
    <row r="10" spans="1:17" x14ac:dyDescent="0.4">
      <c r="A10" s="16" t="s">
        <v>5</v>
      </c>
      <c r="B10" s="54" t="s">
        <v>32</v>
      </c>
      <c r="C10" s="30">
        <v>9.9048273880773322E-2</v>
      </c>
      <c r="D10" s="30">
        <v>4.842056855198576E-2</v>
      </c>
      <c r="E10" s="30">
        <v>0.10434383220122696</v>
      </c>
      <c r="F10" s="30">
        <v>9.0898887070522322E-2</v>
      </c>
      <c r="G10" s="30">
        <v>3.6658744608390532E-2</v>
      </c>
      <c r="H10" s="30">
        <v>1.0261274125862372</v>
      </c>
      <c r="I10" s="30">
        <v>2.2235946093818869E-2</v>
      </c>
      <c r="J10" s="30">
        <v>4.7890270997704579E-3</v>
      </c>
      <c r="K10" s="30">
        <v>7.9063100379452203E-2</v>
      </c>
      <c r="L10" s="30">
        <v>3.1605177924378114E-2</v>
      </c>
      <c r="M10" s="30">
        <v>2.8334113461400159E-2</v>
      </c>
      <c r="N10" s="30">
        <v>7.0835524079408643E-2</v>
      </c>
      <c r="O10" s="30">
        <v>3.8853921429198475E-2</v>
      </c>
      <c r="P10" s="37">
        <v>1.681214529366563</v>
      </c>
      <c r="Q10" s="39">
        <v>0.91716764352600932</v>
      </c>
    </row>
    <row r="11" spans="1:17" x14ac:dyDescent="0.4">
      <c r="A11" s="16" t="s">
        <v>6</v>
      </c>
      <c r="B11" s="54" t="s">
        <v>33</v>
      </c>
      <c r="C11" s="30">
        <v>1.6624127900114048E-2</v>
      </c>
      <c r="D11" s="30">
        <v>3.1202345611348371E-2</v>
      </c>
      <c r="E11" s="30">
        <v>2.1460205709653821E-2</v>
      </c>
      <c r="F11" s="30">
        <v>2.4871156805656915E-2</v>
      </c>
      <c r="G11" s="30">
        <v>3.7965727442064376E-2</v>
      </c>
      <c r="H11" s="30">
        <v>2.2852867098805907E-2</v>
      </c>
      <c r="I11" s="30">
        <v>1.0513508710218258</v>
      </c>
      <c r="J11" s="30">
        <v>7.4381982182311041E-2</v>
      </c>
      <c r="K11" s="30">
        <v>3.4920279826292693E-2</v>
      </c>
      <c r="L11" s="30">
        <v>1.6127482345065572E-2</v>
      </c>
      <c r="M11" s="30">
        <v>2.6475649242558803E-2</v>
      </c>
      <c r="N11" s="30">
        <v>1.7609231781768393E-2</v>
      </c>
      <c r="O11" s="30">
        <v>1.9811504672091928E-2</v>
      </c>
      <c r="P11" s="37">
        <v>1.3956534316395579</v>
      </c>
      <c r="Q11" s="39">
        <v>0.76138300420121263</v>
      </c>
    </row>
    <row r="12" spans="1:17" x14ac:dyDescent="0.4">
      <c r="A12" s="16" t="s">
        <v>7</v>
      </c>
      <c r="B12" s="54" t="s">
        <v>34</v>
      </c>
      <c r="C12" s="30">
        <v>9.1868839905214997E-3</v>
      </c>
      <c r="D12" s="30">
        <v>1.4489670030879741E-2</v>
      </c>
      <c r="E12" s="30">
        <v>1.0916914943728102E-2</v>
      </c>
      <c r="F12" s="30">
        <v>1.237670326893384E-2</v>
      </c>
      <c r="G12" s="30">
        <v>1.5764994094160274E-2</v>
      </c>
      <c r="H12" s="30">
        <v>2.8352305298370455E-2</v>
      </c>
      <c r="I12" s="30">
        <v>2.0295810600028295E-2</v>
      </c>
      <c r="J12" s="30">
        <v>1.0212325626184415</v>
      </c>
      <c r="K12" s="30">
        <v>2.4827398838254487E-2</v>
      </c>
      <c r="L12" s="30">
        <v>2.117723595972763E-2</v>
      </c>
      <c r="M12" s="30">
        <v>6.4875577631426339E-3</v>
      </c>
      <c r="N12" s="30">
        <v>1.7559752087363996E-2</v>
      </c>
      <c r="O12" s="30">
        <v>3.9384254255157389E-2</v>
      </c>
      <c r="P12" s="37">
        <v>1.2420520437487101</v>
      </c>
      <c r="Q12" s="39">
        <v>0.67758749773051108</v>
      </c>
    </row>
    <row r="13" spans="1:17" x14ac:dyDescent="0.4">
      <c r="A13" s="16" t="s">
        <v>8</v>
      </c>
      <c r="B13" s="54" t="s">
        <v>35</v>
      </c>
      <c r="C13" s="30">
        <v>0.12179818205771603</v>
      </c>
      <c r="D13" s="30">
        <v>0.53789422898913342</v>
      </c>
      <c r="E13" s="30">
        <v>8.4710361888665042E-2</v>
      </c>
      <c r="F13" s="30">
        <v>0.10146810329316557</v>
      </c>
      <c r="G13" s="30">
        <v>0.15389127770330463</v>
      </c>
      <c r="H13" s="30">
        <v>9.1245264783290009E-2</v>
      </c>
      <c r="I13" s="30">
        <v>5.9031576346853541E-2</v>
      </c>
      <c r="J13" s="30">
        <v>9.5405421536469467E-3</v>
      </c>
      <c r="K13" s="30">
        <v>1.1122177407115161</v>
      </c>
      <c r="L13" s="30">
        <v>5.8297441944370962E-2</v>
      </c>
      <c r="M13" s="30">
        <v>6.2921728065573959E-2</v>
      </c>
      <c r="N13" s="30">
        <v>6.0146166538383235E-2</v>
      </c>
      <c r="O13" s="30">
        <v>0.14741824423929911</v>
      </c>
      <c r="P13" s="37">
        <v>2.6005808587149182</v>
      </c>
      <c r="Q13" s="39">
        <v>1.4187175856046612</v>
      </c>
    </row>
    <row r="14" spans="1:17" x14ac:dyDescent="0.4">
      <c r="A14" s="16" t="s">
        <v>9</v>
      </c>
      <c r="B14" s="54" t="s">
        <v>36</v>
      </c>
      <c r="C14" s="30">
        <v>1.8587494062859415E-2</v>
      </c>
      <c r="D14" s="30">
        <v>2.065386809814555E-2</v>
      </c>
      <c r="E14" s="30">
        <v>2.8208915091521722E-2</v>
      </c>
      <c r="F14" s="30">
        <v>2.8018608185878809E-2</v>
      </c>
      <c r="G14" s="30">
        <v>3.8202369078915978E-2</v>
      </c>
      <c r="H14" s="30">
        <v>5.0115180199726279E-2</v>
      </c>
      <c r="I14" s="30">
        <v>7.6576266034997162E-2</v>
      </c>
      <c r="J14" s="30">
        <v>9.1249166807549215E-3</v>
      </c>
      <c r="K14" s="30">
        <v>2.8228874758849075E-2</v>
      </c>
      <c r="L14" s="30">
        <v>1.2353153380514783</v>
      </c>
      <c r="M14" s="30">
        <v>4.5908994220280719E-2</v>
      </c>
      <c r="N14" s="30">
        <v>4.1981020264711871E-2</v>
      </c>
      <c r="O14" s="30">
        <v>0.11253990486882663</v>
      </c>
      <c r="P14" s="37">
        <v>1.7334617495969467</v>
      </c>
      <c r="Q14" s="39">
        <v>0.94567052583070843</v>
      </c>
    </row>
    <row r="15" spans="1:17" x14ac:dyDescent="0.4">
      <c r="A15" s="16" t="s">
        <v>10</v>
      </c>
      <c r="B15" s="54" t="s">
        <v>37</v>
      </c>
      <c r="C15" s="30">
        <v>2.1779018578335658E-3</v>
      </c>
      <c r="D15" s="30">
        <v>2.8939088434425417E-3</v>
      </c>
      <c r="E15" s="30">
        <v>2.3582254949456039E-3</v>
      </c>
      <c r="F15" s="30">
        <v>4.1765308208395139E-3</v>
      </c>
      <c r="G15" s="30">
        <v>2.4767622391491189E-3</v>
      </c>
      <c r="H15" s="30">
        <v>2.2145660546577482E-3</v>
      </c>
      <c r="I15" s="30">
        <v>1.8149801653977E-3</v>
      </c>
      <c r="J15" s="30">
        <v>4.8188015790362194E-4</v>
      </c>
      <c r="K15" s="30">
        <v>2.9474040775384984E-3</v>
      </c>
      <c r="L15" s="30">
        <v>1.6205666446381759E-3</v>
      </c>
      <c r="M15" s="30">
        <v>1.000854708840587</v>
      </c>
      <c r="N15" s="30">
        <v>2.0312890304639421E-3</v>
      </c>
      <c r="O15" s="30">
        <v>0.26655723094999689</v>
      </c>
      <c r="P15" s="37">
        <v>1.2926059551773939</v>
      </c>
      <c r="Q15" s="39">
        <v>0.70516661449768414</v>
      </c>
    </row>
    <row r="16" spans="1:17" x14ac:dyDescent="0.4">
      <c r="A16" s="16" t="s">
        <v>11</v>
      </c>
      <c r="B16" s="54" t="s">
        <v>38</v>
      </c>
      <c r="C16" s="30">
        <v>8.0219951538510872E-2</v>
      </c>
      <c r="D16" s="30">
        <v>0.13438510842708737</v>
      </c>
      <c r="E16" s="30">
        <v>0.11369950363848298</v>
      </c>
      <c r="F16" s="30">
        <v>0.17214576156076417</v>
      </c>
      <c r="G16" s="30">
        <v>0.16636110173378871</v>
      </c>
      <c r="H16" s="30">
        <v>0.12486063783508414</v>
      </c>
      <c r="I16" s="30">
        <v>0.16149377999561948</v>
      </c>
      <c r="J16" s="30">
        <v>3.4282081175210574E-2</v>
      </c>
      <c r="K16" s="30">
        <v>0.22994533561256919</v>
      </c>
      <c r="L16" s="30">
        <v>0.22173493505397834</v>
      </c>
      <c r="M16" s="30">
        <v>0.16382890695427993</v>
      </c>
      <c r="N16" s="30">
        <v>1.1331301258926154</v>
      </c>
      <c r="O16" s="30">
        <v>0.16407846850096316</v>
      </c>
      <c r="P16" s="37">
        <v>2.9001656979189545</v>
      </c>
      <c r="Q16" s="39">
        <v>1.5821527190807028</v>
      </c>
    </row>
    <row r="17" spans="1:17" x14ac:dyDescent="0.4">
      <c r="A17" s="16" t="s">
        <v>12</v>
      </c>
      <c r="B17" s="54" t="s">
        <v>39</v>
      </c>
      <c r="C17" s="30">
        <v>8.2003046145065813E-3</v>
      </c>
      <c r="D17" s="30">
        <v>1.0896236649730974E-2</v>
      </c>
      <c r="E17" s="30">
        <v>8.8792648478135949E-3</v>
      </c>
      <c r="F17" s="30">
        <v>1.5725605283622705E-2</v>
      </c>
      <c r="G17" s="30">
        <v>9.3255831274846497E-3</v>
      </c>
      <c r="H17" s="30">
        <v>8.3383538022250743E-3</v>
      </c>
      <c r="I17" s="30">
        <v>6.8338204368647258E-3</v>
      </c>
      <c r="J17" s="30">
        <v>1.8143903354887571E-3</v>
      </c>
      <c r="K17" s="30">
        <v>1.1097658588664234E-2</v>
      </c>
      <c r="L17" s="30">
        <v>6.1018085302342534E-3</v>
      </c>
      <c r="M17" s="30">
        <v>3.2181766245875385E-3</v>
      </c>
      <c r="N17" s="30">
        <v>7.6482733829335847E-3</v>
      </c>
      <c r="O17" s="30">
        <v>1.0036496746293688</v>
      </c>
      <c r="P17" s="38">
        <v>1.1017291508535254</v>
      </c>
      <c r="Q17" s="40">
        <v>0.60103592459015776</v>
      </c>
    </row>
    <row r="18" spans="1:17" x14ac:dyDescent="0.4">
      <c r="A18" s="21"/>
      <c r="B18" s="55" t="s">
        <v>109</v>
      </c>
      <c r="C18" s="35">
        <v>2.0432115171296004</v>
      </c>
      <c r="D18" s="35">
        <v>2.0969062093042421</v>
      </c>
      <c r="E18" s="35">
        <v>2.3110503201264319</v>
      </c>
      <c r="F18" s="35">
        <v>2.0432963154402617</v>
      </c>
      <c r="G18" s="35">
        <v>2.0371949678681114</v>
      </c>
      <c r="H18" s="35">
        <v>1.5228465944667147</v>
      </c>
      <c r="I18" s="35">
        <v>1.541627904271162</v>
      </c>
      <c r="J18" s="35">
        <v>1.1897900228338352</v>
      </c>
      <c r="K18" s="35">
        <v>1.9541492144160606</v>
      </c>
      <c r="L18" s="35">
        <v>1.7897726546364343</v>
      </c>
      <c r="M18" s="35">
        <v>1.528226290068827</v>
      </c>
      <c r="N18" s="35">
        <v>1.7241031327747982</v>
      </c>
      <c r="O18" s="36">
        <v>2.0474802484975974</v>
      </c>
      <c r="P18" s="34"/>
      <c r="Q18" s="34"/>
    </row>
    <row r="19" spans="1:17" x14ac:dyDescent="0.4">
      <c r="A19" s="21"/>
      <c r="B19" s="55" t="s">
        <v>110</v>
      </c>
      <c r="C19" s="35">
        <v>1.1146510214237912</v>
      </c>
      <c r="D19" s="35">
        <v>1.1439435557383892</v>
      </c>
      <c r="E19" s="35">
        <v>1.2607674625432874</v>
      </c>
      <c r="F19" s="35">
        <v>1.1146972821867134</v>
      </c>
      <c r="G19" s="35">
        <v>1.1113687607652438</v>
      </c>
      <c r="H19" s="35">
        <v>0.83077180104129045</v>
      </c>
      <c r="I19" s="35">
        <v>0.84101773298798077</v>
      </c>
      <c r="J19" s="35">
        <v>0.64907654107915336</v>
      </c>
      <c r="K19" s="35">
        <v>1.0660640856818344</v>
      </c>
      <c r="L19" s="35">
        <v>0.97639030559572326</v>
      </c>
      <c r="M19" s="35">
        <v>0.83370663336166995</v>
      </c>
      <c r="N19" s="35">
        <v>0.94056503787096146</v>
      </c>
      <c r="O19" s="36">
        <v>1.1169797797239627</v>
      </c>
    </row>
  </sheetData>
  <phoneticPr fontId="4"/>
  <pageMargins left="0.7" right="0.7" top="0.75" bottom="0.75" header="0.3" footer="0.3"/>
  <pageSetup paperSize="8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9" width="13.875" style="9" customWidth="1"/>
    <col min="10" max="16384" width="9" style="9"/>
  </cols>
  <sheetData>
    <row r="1" spans="1:9" x14ac:dyDescent="0.4">
      <c r="A1" s="9" t="s">
        <v>107</v>
      </c>
    </row>
    <row r="2" spans="1:9" x14ac:dyDescent="0.4">
      <c r="A2" s="9" t="s">
        <v>134</v>
      </c>
      <c r="I2" s="56" t="s">
        <v>140</v>
      </c>
    </row>
    <row r="3" spans="1:9" ht="17.25" customHeight="1" x14ac:dyDescent="0.4">
      <c r="A3" s="12"/>
      <c r="B3" s="52"/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115</v>
      </c>
      <c r="I3" s="22"/>
    </row>
    <row r="4" spans="1:9" s="11" customFormat="1" ht="37.5" x14ac:dyDescent="0.4">
      <c r="A4" s="14"/>
      <c r="B4" s="53"/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46</v>
      </c>
      <c r="I4" s="23" t="s">
        <v>114</v>
      </c>
    </row>
    <row r="5" spans="1:9" x14ac:dyDescent="0.4">
      <c r="A5" s="12" t="s">
        <v>0</v>
      </c>
      <c r="B5" s="52" t="s">
        <v>27</v>
      </c>
      <c r="C5" s="24">
        <v>1436.8917015387296</v>
      </c>
      <c r="D5" s="24">
        <v>27671.244072989481</v>
      </c>
      <c r="E5" s="24">
        <v>5574.0367399173238</v>
      </c>
      <c r="F5" s="24">
        <v>4508.2539415196588</v>
      </c>
      <c r="G5" s="24">
        <v>4664.2801693431111</v>
      </c>
      <c r="H5" s="24">
        <v>106517.29337469168</v>
      </c>
      <c r="I5" s="25">
        <v>150372</v>
      </c>
    </row>
    <row r="6" spans="1:9" x14ac:dyDescent="0.4">
      <c r="A6" s="16" t="s">
        <v>1</v>
      </c>
      <c r="B6" s="54" t="s">
        <v>28</v>
      </c>
      <c r="C6" s="24">
        <v>101.15700449028546</v>
      </c>
      <c r="D6" s="24">
        <v>3469.3795416482662</v>
      </c>
      <c r="E6" s="24">
        <v>736.00619554115019</v>
      </c>
      <c r="F6" s="24">
        <v>1354.8979136080929</v>
      </c>
      <c r="G6" s="24">
        <v>-9.5970147027172423</v>
      </c>
      <c r="H6" s="24">
        <v>7764.1563594149184</v>
      </c>
      <c r="I6" s="25">
        <v>13415.999999999996</v>
      </c>
    </row>
    <row r="7" spans="1:9" x14ac:dyDescent="0.4">
      <c r="A7" s="16" t="s">
        <v>2</v>
      </c>
      <c r="B7" s="54" t="s">
        <v>29</v>
      </c>
      <c r="C7" s="24">
        <v>11794.681840964135</v>
      </c>
      <c r="D7" s="24">
        <v>216307.76480922505</v>
      </c>
      <c r="E7" s="24">
        <v>46325.584597799243</v>
      </c>
      <c r="F7" s="24">
        <v>188616.82322719455</v>
      </c>
      <c r="G7" s="24">
        <v>1726.8425539323657</v>
      </c>
      <c r="H7" s="24">
        <v>4955021.3029708834</v>
      </c>
      <c r="I7" s="25">
        <v>5419792.9999999991</v>
      </c>
    </row>
    <row r="8" spans="1:9" x14ac:dyDescent="0.4">
      <c r="A8" s="16" t="s">
        <v>3</v>
      </c>
      <c r="B8" s="54" t="s">
        <v>30</v>
      </c>
      <c r="C8" s="24">
        <v>452.9691107561564</v>
      </c>
      <c r="D8" s="24">
        <v>12815.851117985512</v>
      </c>
      <c r="E8" s="24">
        <v>5945.75846205375</v>
      </c>
      <c r="F8" s="24">
        <v>892428.20372706547</v>
      </c>
      <c r="G8" s="24">
        <v>25.617659231545254</v>
      </c>
      <c r="H8" s="24">
        <v>15056.599922907331</v>
      </c>
      <c r="I8" s="25">
        <v>926724.99999999977</v>
      </c>
    </row>
    <row r="9" spans="1:9" x14ac:dyDescent="0.4">
      <c r="A9" s="16" t="s">
        <v>4</v>
      </c>
      <c r="B9" s="54" t="s">
        <v>31</v>
      </c>
      <c r="C9" s="24">
        <v>4618.8629841365018</v>
      </c>
      <c r="D9" s="24">
        <v>152048.11643631393</v>
      </c>
      <c r="E9" s="24">
        <v>31870.121505775889</v>
      </c>
      <c r="F9" s="24">
        <v>20372.700929710711</v>
      </c>
      <c r="G9" s="24">
        <v>163.48306646811201</v>
      </c>
      <c r="H9" s="24">
        <v>154579.71507759491</v>
      </c>
      <c r="I9" s="25">
        <v>363653.00000000006</v>
      </c>
    </row>
    <row r="10" spans="1:9" x14ac:dyDescent="0.4">
      <c r="A10" s="16" t="s">
        <v>5</v>
      </c>
      <c r="B10" s="54" t="s">
        <v>32</v>
      </c>
      <c r="C10" s="24">
        <v>20246.692595197797</v>
      </c>
      <c r="D10" s="24">
        <v>603870.97283024061</v>
      </c>
      <c r="E10" s="24">
        <v>37778.971584405648</v>
      </c>
      <c r="F10" s="24">
        <v>103411.3921225278</v>
      </c>
      <c r="G10" s="24">
        <v>2276.7406163290598</v>
      </c>
      <c r="H10" s="24">
        <v>275496.23025129922</v>
      </c>
      <c r="I10" s="25">
        <v>1043081.0000000001</v>
      </c>
    </row>
    <row r="11" spans="1:9" x14ac:dyDescent="0.4">
      <c r="A11" s="16" t="s">
        <v>6</v>
      </c>
      <c r="B11" s="54" t="s">
        <v>33</v>
      </c>
      <c r="C11" s="24">
        <v>1932.8141151076736</v>
      </c>
      <c r="D11" s="24">
        <v>354047.15354258334</v>
      </c>
      <c r="E11" s="24">
        <v>20401.278013496507</v>
      </c>
      <c r="F11" s="24">
        <v>18507.609272260961</v>
      </c>
      <c r="G11" s="24">
        <v>94.591162254626994</v>
      </c>
      <c r="H11" s="24">
        <v>142792.55389429687</v>
      </c>
      <c r="I11" s="25">
        <v>537776</v>
      </c>
    </row>
    <row r="12" spans="1:9" x14ac:dyDescent="0.4">
      <c r="A12" s="16" t="s">
        <v>7</v>
      </c>
      <c r="B12" s="54" t="s">
        <v>34</v>
      </c>
      <c r="C12" s="24">
        <v>2470.9584435189736</v>
      </c>
      <c r="D12" s="24">
        <v>975412.87098324241</v>
      </c>
      <c r="E12" s="24">
        <v>15606.103983270814</v>
      </c>
      <c r="F12" s="24">
        <v>13891.713446133708</v>
      </c>
      <c r="G12" s="24">
        <v>89.57371030749141</v>
      </c>
      <c r="H12" s="24">
        <v>41812.779433526775</v>
      </c>
      <c r="I12" s="25">
        <v>1049284</v>
      </c>
    </row>
    <row r="13" spans="1:9" x14ac:dyDescent="0.4">
      <c r="A13" s="16" t="s">
        <v>8</v>
      </c>
      <c r="B13" s="54" t="s">
        <v>35</v>
      </c>
      <c r="C13" s="24">
        <v>10568.423780356787</v>
      </c>
      <c r="D13" s="24">
        <v>248320.13902952161</v>
      </c>
      <c r="E13" s="24">
        <v>51178.127968798188</v>
      </c>
      <c r="F13" s="24">
        <v>74085.766746802357</v>
      </c>
      <c r="G13" s="24">
        <v>1102.1531772967053</v>
      </c>
      <c r="H13" s="24">
        <v>249860.3892972242</v>
      </c>
      <c r="I13" s="25">
        <v>635114.99999999988</v>
      </c>
    </row>
    <row r="14" spans="1:9" x14ac:dyDescent="0.4">
      <c r="A14" s="16" t="s">
        <v>9</v>
      </c>
      <c r="B14" s="54" t="s">
        <v>36</v>
      </c>
      <c r="C14" s="24">
        <v>4988.6059043231289</v>
      </c>
      <c r="D14" s="24">
        <v>160795.3267565917</v>
      </c>
      <c r="E14" s="24">
        <v>31022.99275835156</v>
      </c>
      <c r="F14" s="24">
        <v>67971.454388303304</v>
      </c>
      <c r="G14" s="24">
        <v>-67.10708406162172</v>
      </c>
      <c r="H14" s="24">
        <v>99810.727276491976</v>
      </c>
      <c r="I14" s="25">
        <v>364522.00000000006</v>
      </c>
    </row>
    <row r="15" spans="1:9" x14ac:dyDescent="0.4">
      <c r="A15" s="16" t="s">
        <v>10</v>
      </c>
      <c r="B15" s="54" t="s">
        <v>37</v>
      </c>
      <c r="C15" s="24">
        <v>253.26091481167126</v>
      </c>
      <c r="D15" s="24">
        <v>20567.808384871532</v>
      </c>
      <c r="E15" s="24">
        <v>512586.85260271246</v>
      </c>
      <c r="F15" s="24">
        <v>3637.3628366602434</v>
      </c>
      <c r="G15" s="24">
        <v>12.605846700586</v>
      </c>
      <c r="H15" s="24">
        <v>7089.1094142434886</v>
      </c>
      <c r="I15" s="25">
        <v>544147</v>
      </c>
    </row>
    <row r="16" spans="1:9" x14ac:dyDescent="0.4">
      <c r="A16" s="16" t="s">
        <v>11</v>
      </c>
      <c r="B16" s="54" t="s">
        <v>38</v>
      </c>
      <c r="C16" s="24">
        <v>147748.79064020416</v>
      </c>
      <c r="D16" s="24">
        <v>1112361.98177576</v>
      </c>
      <c r="E16" s="24">
        <v>1060509.9738780146</v>
      </c>
      <c r="F16" s="24">
        <v>354404.34299532801</v>
      </c>
      <c r="G16" s="24">
        <v>479.3338521462029</v>
      </c>
      <c r="H16" s="24">
        <v>646892.57685854682</v>
      </c>
      <c r="I16" s="25">
        <v>3322397</v>
      </c>
    </row>
    <row r="17" spans="1:9" x14ac:dyDescent="0.4">
      <c r="A17" s="16" t="s">
        <v>12</v>
      </c>
      <c r="B17" s="54" t="s">
        <v>39</v>
      </c>
      <c r="C17" s="24">
        <v>953.58596666526898</v>
      </c>
      <c r="D17" s="24">
        <v>15052.673943253709</v>
      </c>
      <c r="E17" s="24">
        <v>6347.6252741493054</v>
      </c>
      <c r="F17" s="24">
        <v>13695.513021771405</v>
      </c>
      <c r="G17" s="24">
        <v>47.463930707789288</v>
      </c>
      <c r="H17" s="24">
        <v>26692.137863452521</v>
      </c>
      <c r="I17" s="25">
        <v>62789</v>
      </c>
    </row>
    <row r="18" spans="1:9" x14ac:dyDescent="0.4">
      <c r="A18" s="21"/>
      <c r="B18" s="55" t="s">
        <v>113</v>
      </c>
      <c r="C18" s="41">
        <v>207567.69500207127</v>
      </c>
      <c r="D18" s="41">
        <v>3902741.2832242274</v>
      </c>
      <c r="E18" s="41">
        <v>1825883.4335642862</v>
      </c>
      <c r="F18" s="41">
        <v>1756886.0345688863</v>
      </c>
      <c r="G18" s="41">
        <v>10605.981645953254</v>
      </c>
      <c r="H18" s="41">
        <v>6729385.5719945747</v>
      </c>
      <c r="I18" s="42">
        <v>14433070</v>
      </c>
    </row>
  </sheetData>
  <phoneticPr fontId="4"/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9" width="13.875" style="9" customWidth="1"/>
    <col min="10" max="16384" width="9" style="9"/>
  </cols>
  <sheetData>
    <row r="1" spans="1:9" x14ac:dyDescent="0.4">
      <c r="A1" s="9" t="s">
        <v>107</v>
      </c>
    </row>
    <row r="2" spans="1:9" x14ac:dyDescent="0.4">
      <c r="A2" s="9" t="s">
        <v>133</v>
      </c>
    </row>
    <row r="3" spans="1:9" ht="17.25" customHeight="1" x14ac:dyDescent="0.4">
      <c r="A3" s="12"/>
      <c r="B3" s="52"/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115</v>
      </c>
      <c r="I3" s="22"/>
    </row>
    <row r="4" spans="1:9" s="11" customFormat="1" ht="37.5" x14ac:dyDescent="0.4">
      <c r="A4" s="14"/>
      <c r="B4" s="53"/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46</v>
      </c>
      <c r="I4" s="23" t="s">
        <v>117</v>
      </c>
    </row>
    <row r="5" spans="1:9" x14ac:dyDescent="0.4">
      <c r="A5" s="12" t="s">
        <v>0</v>
      </c>
      <c r="B5" s="52" t="s">
        <v>27</v>
      </c>
      <c r="C5" s="30">
        <v>6.8260564155929408E-3</v>
      </c>
      <c r="D5" s="30">
        <v>6.6211028469197776E-3</v>
      </c>
      <c r="E5" s="30">
        <v>3.5431134697285244E-3</v>
      </c>
      <c r="F5" s="30">
        <v>2.5802602559394203E-3</v>
      </c>
      <c r="G5" s="30">
        <v>0.28934740504609868</v>
      </c>
      <c r="H5" s="30">
        <v>2.0815001363931503E-2</v>
      </c>
      <c r="I5" s="31">
        <v>1.1707917770198049E-2</v>
      </c>
    </row>
    <row r="6" spans="1:9" x14ac:dyDescent="0.4">
      <c r="A6" s="16" t="s">
        <v>1</v>
      </c>
      <c r="B6" s="54" t="s">
        <v>28</v>
      </c>
      <c r="C6" s="30">
        <v>4.8055355789419269E-4</v>
      </c>
      <c r="D6" s="30">
        <v>8.3014405494963599E-4</v>
      </c>
      <c r="E6" s="30">
        <v>4.678393033455633E-4</v>
      </c>
      <c r="F6" s="30">
        <v>7.7546413371731317E-4</v>
      </c>
      <c r="G6" s="30">
        <v>-5.9534830662017629E-4</v>
      </c>
      <c r="H6" s="30">
        <v>1.5172271101792513E-3</v>
      </c>
      <c r="I6" s="31">
        <v>1.0445656425729325E-3</v>
      </c>
    </row>
    <row r="7" spans="1:9" x14ac:dyDescent="0.4">
      <c r="A7" s="16" t="s">
        <v>2</v>
      </c>
      <c r="B7" s="54" t="s">
        <v>29</v>
      </c>
      <c r="C7" s="30">
        <v>5.6031476529632328E-2</v>
      </c>
      <c r="D7" s="30">
        <v>5.1757555735891615E-2</v>
      </c>
      <c r="E7" s="30">
        <v>2.9446666830535692E-2</v>
      </c>
      <c r="F7" s="30">
        <v>0.10795321179503685</v>
      </c>
      <c r="G7" s="30">
        <v>0.10712422791143708</v>
      </c>
      <c r="H7" s="30">
        <v>0.96828197480423561</v>
      </c>
      <c r="I7" s="31">
        <v>0.4219834196226358</v>
      </c>
    </row>
    <row r="8" spans="1:9" x14ac:dyDescent="0.4">
      <c r="A8" s="16" t="s">
        <v>3</v>
      </c>
      <c r="B8" s="54" t="s">
        <v>30</v>
      </c>
      <c r="C8" s="30">
        <v>2.1518620375017526E-3</v>
      </c>
      <c r="D8" s="30">
        <v>3.066543307527789E-3</v>
      </c>
      <c r="E8" s="30">
        <v>3.7793968496460722E-3</v>
      </c>
      <c r="F8" s="30">
        <v>0.51077358445787857</v>
      </c>
      <c r="G8" s="30">
        <v>1.5891848158526832E-3</v>
      </c>
      <c r="H8" s="30">
        <v>2.9422747987882226E-3</v>
      </c>
      <c r="I8" s="31">
        <v>7.215452408418313E-2</v>
      </c>
    </row>
    <row r="9" spans="1:9" x14ac:dyDescent="0.4">
      <c r="A9" s="16" t="s">
        <v>4</v>
      </c>
      <c r="B9" s="54" t="s">
        <v>31</v>
      </c>
      <c r="C9" s="30">
        <v>2.1942237728735263E-2</v>
      </c>
      <c r="D9" s="30">
        <v>3.6381675285353576E-2</v>
      </c>
      <c r="E9" s="30">
        <v>2.0258111321791204E-2</v>
      </c>
      <c r="F9" s="30">
        <v>1.1660139645406308E-2</v>
      </c>
      <c r="G9" s="30">
        <v>1.0141629433505708E-2</v>
      </c>
      <c r="H9" s="30">
        <v>3.0207085424691908E-2</v>
      </c>
      <c r="I9" s="31">
        <v>2.8313910973358287E-2</v>
      </c>
    </row>
    <row r="10" spans="1:9" x14ac:dyDescent="0.4">
      <c r="A10" s="16" t="s">
        <v>5</v>
      </c>
      <c r="B10" s="54" t="s">
        <v>32</v>
      </c>
      <c r="C10" s="30">
        <v>9.6183355875733595E-2</v>
      </c>
      <c r="D10" s="30">
        <v>0.14449266562905799</v>
      </c>
      <c r="E10" s="30">
        <v>2.4014047509701958E-2</v>
      </c>
      <c r="F10" s="30">
        <v>5.9186618270926833E-2</v>
      </c>
      <c r="G10" s="30">
        <v>0.14123701093852728</v>
      </c>
      <c r="H10" s="30">
        <v>5.3835900507412597E-2</v>
      </c>
      <c r="I10" s="31">
        <v>8.1213966534035287E-2</v>
      </c>
    </row>
    <row r="11" spans="1:9" x14ac:dyDescent="0.4">
      <c r="A11" s="16" t="s">
        <v>6</v>
      </c>
      <c r="B11" s="54" t="s">
        <v>33</v>
      </c>
      <c r="C11" s="30">
        <v>9.1819711787956993E-3</v>
      </c>
      <c r="D11" s="30">
        <v>8.4715476112360674E-2</v>
      </c>
      <c r="E11" s="30">
        <v>1.2967988246587698E-2</v>
      </c>
      <c r="F11" s="30">
        <v>1.0592670523252204E-2</v>
      </c>
      <c r="G11" s="30">
        <v>5.8679381051257437E-3</v>
      </c>
      <c r="H11" s="30">
        <v>2.7903705679168597E-2</v>
      </c>
      <c r="I11" s="31">
        <v>4.1871074314274108E-2</v>
      </c>
    </row>
    <row r="12" spans="1:9" x14ac:dyDescent="0.4">
      <c r="A12" s="16" t="s">
        <v>7</v>
      </c>
      <c r="B12" s="54" t="s">
        <v>34</v>
      </c>
      <c r="C12" s="30">
        <v>1.1738464157030008E-2</v>
      </c>
      <c r="D12" s="30">
        <v>0.23339423843590176</v>
      </c>
      <c r="E12" s="30">
        <v>9.9199556467098101E-3</v>
      </c>
      <c r="F12" s="30">
        <v>7.9508023631595925E-3</v>
      </c>
      <c r="G12" s="30">
        <v>5.5566817808617502E-3</v>
      </c>
      <c r="H12" s="30">
        <v>8.1708146476937842E-3</v>
      </c>
      <c r="I12" s="31">
        <v>8.1696930210308369E-2</v>
      </c>
    </row>
    <row r="13" spans="1:9" x14ac:dyDescent="0.4">
      <c r="A13" s="16" t="s">
        <v>8</v>
      </c>
      <c r="B13" s="54" t="s">
        <v>35</v>
      </c>
      <c r="C13" s="30">
        <v>5.0206050234235404E-2</v>
      </c>
      <c r="D13" s="30">
        <v>5.9417392840706254E-2</v>
      </c>
      <c r="E13" s="30">
        <v>3.2531166015319184E-2</v>
      </c>
      <c r="F13" s="30">
        <v>4.2402349545361977E-2</v>
      </c>
      <c r="G13" s="30">
        <v>6.837178519210331E-2</v>
      </c>
      <c r="H13" s="30">
        <v>4.8826290823212833E-2</v>
      </c>
      <c r="I13" s="31">
        <v>4.9449858980523856E-2</v>
      </c>
    </row>
    <row r="14" spans="1:9" x14ac:dyDescent="0.4">
      <c r="A14" s="16" t="s">
        <v>9</v>
      </c>
      <c r="B14" s="54" t="s">
        <v>36</v>
      </c>
      <c r="C14" s="30">
        <v>2.3698727817554922E-2</v>
      </c>
      <c r="D14" s="30">
        <v>3.8474684873264747E-2</v>
      </c>
      <c r="E14" s="30">
        <v>1.9719637426544166E-2</v>
      </c>
      <c r="F14" s="30">
        <v>3.8902875608071673E-2</v>
      </c>
      <c r="G14" s="30">
        <v>-4.1629704752867069E-3</v>
      </c>
      <c r="H14" s="30">
        <v>1.9504442504814905E-2</v>
      </c>
      <c r="I14" s="31">
        <v>2.8381571046658515E-2</v>
      </c>
    </row>
    <row r="15" spans="1:9" x14ac:dyDescent="0.4">
      <c r="A15" s="16" t="s">
        <v>10</v>
      </c>
      <c r="B15" s="54" t="s">
        <v>37</v>
      </c>
      <c r="C15" s="30">
        <v>1.2031340222216106E-3</v>
      </c>
      <c r="D15" s="30">
        <v>4.92141135009189E-3</v>
      </c>
      <c r="E15" s="30">
        <v>0.32582371925473858</v>
      </c>
      <c r="F15" s="30">
        <v>2.0818132442428144E-3</v>
      </c>
      <c r="G15" s="30">
        <v>7.820004156691067E-4</v>
      </c>
      <c r="H15" s="30">
        <v>1.3853132899976392E-3</v>
      </c>
      <c r="I15" s="31">
        <v>4.2367118418987298E-2</v>
      </c>
    </row>
    <row r="16" spans="1:9" x14ac:dyDescent="0.4">
      <c r="A16" s="16" t="s">
        <v>11</v>
      </c>
      <c r="B16" s="54" t="s">
        <v>38</v>
      </c>
      <c r="C16" s="30">
        <v>0.70189115795271351</v>
      </c>
      <c r="D16" s="30">
        <v>0.26616306317539268</v>
      </c>
      <c r="E16" s="30">
        <v>0.67410879198553186</v>
      </c>
      <c r="F16" s="30">
        <v>0.20284026867726071</v>
      </c>
      <c r="G16" s="30">
        <v>2.9735350629417054E-2</v>
      </c>
      <c r="H16" s="30">
        <v>0.12641205425922972</v>
      </c>
      <c r="I16" s="31">
        <v>0.25868081076232735</v>
      </c>
    </row>
    <row r="17" spans="1:9" x14ac:dyDescent="0.4">
      <c r="A17" s="16" t="s">
        <v>12</v>
      </c>
      <c r="B17" s="54" t="s">
        <v>39</v>
      </c>
      <c r="C17" s="30">
        <v>4.5300780835495743E-3</v>
      </c>
      <c r="D17" s="30">
        <v>3.6017644178390163E-3</v>
      </c>
      <c r="E17" s="30">
        <v>4.034841831695786E-3</v>
      </c>
      <c r="F17" s="30">
        <v>7.8385087426698259E-3</v>
      </c>
      <c r="G17" s="30">
        <v>2.9444125749248937E-3</v>
      </c>
      <c r="H17" s="30">
        <v>5.2160251958300388E-3</v>
      </c>
      <c r="I17" s="31">
        <v>4.8887322697906879E-3</v>
      </c>
    </row>
    <row r="18" spans="1:9" x14ac:dyDescent="0.4">
      <c r="A18" s="21"/>
      <c r="B18" s="55" t="s">
        <v>113</v>
      </c>
      <c r="C18" s="44">
        <v>0.98606512559119075</v>
      </c>
      <c r="D18" s="44">
        <v>0.9338377180652575</v>
      </c>
      <c r="E18" s="44">
        <v>1.1606152756918759</v>
      </c>
      <c r="F18" s="44">
        <v>1.0055385672629242</v>
      </c>
      <c r="G18" s="44">
        <v>0.65793930806161649</v>
      </c>
      <c r="H18" s="44">
        <v>1.3150181104091867</v>
      </c>
      <c r="I18" s="45">
        <v>1.1237544006298539</v>
      </c>
    </row>
  </sheetData>
  <phoneticPr fontId="4"/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9" width="13.875" style="9" customWidth="1"/>
    <col min="10" max="16384" width="9" style="9"/>
  </cols>
  <sheetData>
    <row r="1" spans="1:9" x14ac:dyDescent="0.4">
      <c r="A1" s="9" t="s">
        <v>107</v>
      </c>
    </row>
    <row r="2" spans="1:9" x14ac:dyDescent="0.4">
      <c r="A2" s="9" t="s">
        <v>132</v>
      </c>
    </row>
    <row r="3" spans="1:9" ht="17.25" customHeight="1" x14ac:dyDescent="0.4">
      <c r="A3" s="12"/>
      <c r="B3" s="52"/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115</v>
      </c>
      <c r="I3" s="22"/>
    </row>
    <row r="4" spans="1:9" s="11" customFormat="1" ht="37.5" x14ac:dyDescent="0.4">
      <c r="A4" s="14"/>
      <c r="B4" s="53"/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46</v>
      </c>
      <c r="I4" s="23" t="s">
        <v>114</v>
      </c>
    </row>
    <row r="5" spans="1:9" x14ac:dyDescent="0.4">
      <c r="A5" s="12" t="s">
        <v>0</v>
      </c>
      <c r="B5" s="52" t="s">
        <v>27</v>
      </c>
      <c r="C5" s="30">
        <v>9.5555801714330441E-3</v>
      </c>
      <c r="D5" s="30">
        <v>0.18401859437255261</v>
      </c>
      <c r="E5" s="30">
        <v>3.7068315510316571E-2</v>
      </c>
      <c r="F5" s="30">
        <v>2.9980674204769898E-2</v>
      </c>
      <c r="G5" s="30">
        <v>3.1018275804957779E-2</v>
      </c>
      <c r="H5" s="30">
        <v>0.70835855993596997</v>
      </c>
      <c r="I5" s="31">
        <v>1</v>
      </c>
    </row>
    <row r="6" spans="1:9" x14ac:dyDescent="0.4">
      <c r="A6" s="16" t="s">
        <v>1</v>
      </c>
      <c r="B6" s="54" t="s">
        <v>28</v>
      </c>
      <c r="C6" s="30">
        <v>7.5400271683277792E-3</v>
      </c>
      <c r="D6" s="30">
        <v>0.25860014472631687</v>
      </c>
      <c r="E6" s="30">
        <v>5.4860330615768511E-2</v>
      </c>
      <c r="F6" s="30">
        <v>0.10099119809243391</v>
      </c>
      <c r="G6" s="30">
        <v>-7.1534098857463065E-4</v>
      </c>
      <c r="H6" s="30">
        <v>0.57872364038572754</v>
      </c>
      <c r="I6" s="31">
        <v>1</v>
      </c>
    </row>
    <row r="7" spans="1:9" x14ac:dyDescent="0.4">
      <c r="A7" s="16" t="s">
        <v>2</v>
      </c>
      <c r="B7" s="54" t="s">
        <v>29</v>
      </c>
      <c r="C7" s="30">
        <v>2.1762236751411237E-3</v>
      </c>
      <c r="D7" s="30">
        <v>3.9910705964088494E-2</v>
      </c>
      <c r="E7" s="30">
        <v>8.5474822742859832E-3</v>
      </c>
      <c r="F7" s="30">
        <v>3.4801481020990024E-2</v>
      </c>
      <c r="G7" s="30">
        <v>3.1861780587051316E-4</v>
      </c>
      <c r="H7" s="30">
        <v>0.91424548925962379</v>
      </c>
      <c r="I7" s="31">
        <v>1</v>
      </c>
    </row>
    <row r="8" spans="1:9" x14ac:dyDescent="0.4">
      <c r="A8" s="16" t="s">
        <v>3</v>
      </c>
      <c r="B8" s="54" t="s">
        <v>30</v>
      </c>
      <c r="C8" s="30">
        <v>4.8878481831844017E-4</v>
      </c>
      <c r="D8" s="30">
        <v>1.3829184621096351E-2</v>
      </c>
      <c r="E8" s="30">
        <v>6.4158822326512736E-3</v>
      </c>
      <c r="F8" s="30">
        <v>0.96299139844837001</v>
      </c>
      <c r="G8" s="30">
        <v>2.7643215874768954E-5</v>
      </c>
      <c r="H8" s="30">
        <v>1.624710666368916E-2</v>
      </c>
      <c r="I8" s="31">
        <v>1</v>
      </c>
    </row>
    <row r="9" spans="1:9" x14ac:dyDescent="0.4">
      <c r="A9" s="16" t="s">
        <v>4</v>
      </c>
      <c r="B9" s="54" t="s">
        <v>31</v>
      </c>
      <c r="C9" s="30">
        <v>1.2701292122260784E-2</v>
      </c>
      <c r="D9" s="30">
        <v>0.41811319152135112</v>
      </c>
      <c r="E9" s="30">
        <v>8.7638824664655279E-2</v>
      </c>
      <c r="F9" s="30">
        <v>5.6022364533527033E-2</v>
      </c>
      <c r="G9" s="30">
        <v>4.4955786551496065E-4</v>
      </c>
      <c r="H9" s="30">
        <v>0.42507476929269078</v>
      </c>
      <c r="I9" s="31">
        <v>1</v>
      </c>
    </row>
    <row r="10" spans="1:9" x14ac:dyDescent="0.4">
      <c r="A10" s="16" t="s">
        <v>5</v>
      </c>
      <c r="B10" s="54" t="s">
        <v>32</v>
      </c>
      <c r="C10" s="30">
        <v>1.9410470131464186E-2</v>
      </c>
      <c r="D10" s="30">
        <v>0.57893008580373007</v>
      </c>
      <c r="E10" s="30">
        <v>3.6218636505128216E-2</v>
      </c>
      <c r="F10" s="30">
        <v>9.9140327666334432E-2</v>
      </c>
      <c r="G10" s="30">
        <v>2.1827073988779965E-3</v>
      </c>
      <c r="H10" s="30">
        <v>0.26411777249446511</v>
      </c>
      <c r="I10" s="31">
        <v>1</v>
      </c>
    </row>
    <row r="11" spans="1:9" x14ac:dyDescent="0.4">
      <c r="A11" s="16" t="s">
        <v>6</v>
      </c>
      <c r="B11" s="54" t="s">
        <v>33</v>
      </c>
      <c r="C11" s="30">
        <v>3.5940877151596083E-3</v>
      </c>
      <c r="D11" s="30">
        <v>0.6583543213951224</v>
      </c>
      <c r="E11" s="30">
        <v>3.793638617843955E-2</v>
      </c>
      <c r="F11" s="30">
        <v>3.4415089688385053E-2</v>
      </c>
      <c r="G11" s="30">
        <v>1.758932385503016E-4</v>
      </c>
      <c r="H11" s="30">
        <v>0.26552422178434304</v>
      </c>
      <c r="I11" s="31">
        <v>1</v>
      </c>
    </row>
    <row r="12" spans="1:9" x14ac:dyDescent="0.4">
      <c r="A12" s="16" t="s">
        <v>7</v>
      </c>
      <c r="B12" s="54" t="s">
        <v>34</v>
      </c>
      <c r="C12" s="30">
        <v>2.3548995729649681E-3</v>
      </c>
      <c r="D12" s="30">
        <v>0.92959853670049519</v>
      </c>
      <c r="E12" s="30">
        <v>1.4873098211038016E-2</v>
      </c>
      <c r="F12" s="30">
        <v>1.3239231176815532E-2</v>
      </c>
      <c r="G12" s="30">
        <v>8.5366507358819354E-5</v>
      </c>
      <c r="H12" s="30">
        <v>3.9848867831327628E-2</v>
      </c>
      <c r="I12" s="31">
        <v>1</v>
      </c>
    </row>
    <row r="13" spans="1:9" x14ac:dyDescent="0.4">
      <c r="A13" s="16" t="s">
        <v>8</v>
      </c>
      <c r="B13" s="54" t="s">
        <v>35</v>
      </c>
      <c r="C13" s="30">
        <v>1.6640173480955086E-2</v>
      </c>
      <c r="D13" s="30">
        <v>0.3909845288326077</v>
      </c>
      <c r="E13" s="30">
        <v>8.0580883727825986E-2</v>
      </c>
      <c r="F13" s="30">
        <v>0.116649373336801</v>
      </c>
      <c r="G13" s="30">
        <v>1.735360017157059E-3</v>
      </c>
      <c r="H13" s="30">
        <v>0.39340968060465309</v>
      </c>
      <c r="I13" s="31">
        <v>1</v>
      </c>
    </row>
    <row r="14" spans="1:9" x14ac:dyDescent="0.4">
      <c r="A14" s="16" t="s">
        <v>9</v>
      </c>
      <c r="B14" s="54" t="s">
        <v>36</v>
      </c>
      <c r="C14" s="30">
        <v>1.3685335602029858E-2</v>
      </c>
      <c r="D14" s="30">
        <v>0.44111281831162913</v>
      </c>
      <c r="E14" s="30">
        <v>8.5105954533201161E-2</v>
      </c>
      <c r="F14" s="30">
        <v>0.18646735831665384</v>
      </c>
      <c r="G14" s="30">
        <v>-1.840961150811795E-4</v>
      </c>
      <c r="H14" s="30">
        <v>0.27381262935156714</v>
      </c>
      <c r="I14" s="31">
        <v>1</v>
      </c>
    </row>
    <row r="15" spans="1:9" x14ac:dyDescent="0.4">
      <c r="A15" s="16" t="s">
        <v>10</v>
      </c>
      <c r="B15" s="54" t="s">
        <v>37</v>
      </c>
      <c r="C15" s="30">
        <v>4.6542738416580678E-4</v>
      </c>
      <c r="D15" s="30">
        <v>3.7798257428363166E-2</v>
      </c>
      <c r="E15" s="30">
        <v>0.94200069577285639</v>
      </c>
      <c r="F15" s="30">
        <v>6.6845224482726976E-3</v>
      </c>
      <c r="G15" s="30">
        <v>2.3166252318924849E-5</v>
      </c>
      <c r="H15" s="30">
        <v>1.3027930714023028E-2</v>
      </c>
      <c r="I15" s="31">
        <v>1</v>
      </c>
    </row>
    <row r="16" spans="1:9" x14ac:dyDescent="0.4">
      <c r="A16" s="16" t="s">
        <v>11</v>
      </c>
      <c r="B16" s="54" t="s">
        <v>38</v>
      </c>
      <c r="C16" s="30">
        <v>4.4470540588678643E-2</v>
      </c>
      <c r="D16" s="30">
        <v>0.33480706302580937</v>
      </c>
      <c r="E16" s="30">
        <v>0.31920025628424736</v>
      </c>
      <c r="F16" s="30">
        <v>0.10667128070345838</v>
      </c>
      <c r="G16" s="30">
        <v>1.4427350257847059E-4</v>
      </c>
      <c r="H16" s="30">
        <v>0.19470658589522769</v>
      </c>
      <c r="I16" s="31">
        <v>1</v>
      </c>
    </row>
    <row r="17" spans="1:9" x14ac:dyDescent="0.4">
      <c r="A17" s="16" t="s">
        <v>12</v>
      </c>
      <c r="B17" s="54" t="s">
        <v>39</v>
      </c>
      <c r="C17" s="30">
        <v>1.518715008465287E-2</v>
      </c>
      <c r="D17" s="30">
        <v>0.23973425191122186</v>
      </c>
      <c r="E17" s="30">
        <v>0.10109454321854633</v>
      </c>
      <c r="F17" s="30">
        <v>0.21811962321061659</v>
      </c>
      <c r="G17" s="30">
        <v>7.559274826448787E-4</v>
      </c>
      <c r="H17" s="30">
        <v>0.42510850409231749</v>
      </c>
      <c r="I17" s="31">
        <v>1</v>
      </c>
    </row>
    <row r="18" spans="1:9" x14ac:dyDescent="0.4">
      <c r="A18" s="21"/>
      <c r="B18" s="55" t="s">
        <v>118</v>
      </c>
      <c r="C18" s="44">
        <v>1.4381395988661543E-2</v>
      </c>
      <c r="D18" s="44">
        <v>0.27040271288258333</v>
      </c>
      <c r="E18" s="44">
        <v>0.12650693397622864</v>
      </c>
      <c r="F18" s="44">
        <v>0.12172642650308536</v>
      </c>
      <c r="G18" s="44">
        <v>7.3483892518731318E-4</v>
      </c>
      <c r="H18" s="44">
        <v>0.46624769172425373</v>
      </c>
      <c r="I18" s="45">
        <v>1</v>
      </c>
    </row>
  </sheetData>
  <phoneticPr fontId="4"/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8.75" x14ac:dyDescent="0.4"/>
  <cols>
    <col min="1" max="1" width="5.5" style="10" customWidth="1"/>
    <col min="2" max="2" width="26.25" style="51" customWidth="1"/>
    <col min="3" max="9" width="13.875" style="9" customWidth="1"/>
    <col min="10" max="16384" width="9" style="9"/>
  </cols>
  <sheetData>
    <row r="1" spans="1:9" x14ac:dyDescent="0.4">
      <c r="A1" s="9" t="s">
        <v>107</v>
      </c>
    </row>
    <row r="2" spans="1:9" x14ac:dyDescent="0.4">
      <c r="A2" s="9" t="s">
        <v>131</v>
      </c>
      <c r="I2" s="56" t="s">
        <v>140</v>
      </c>
    </row>
    <row r="3" spans="1:9" ht="17.25" customHeight="1" x14ac:dyDescent="0.4">
      <c r="A3" s="12"/>
      <c r="B3" s="52"/>
      <c r="C3" s="43" t="s">
        <v>14</v>
      </c>
      <c r="D3" s="43" t="s">
        <v>15</v>
      </c>
      <c r="E3" s="43" t="s">
        <v>16</v>
      </c>
      <c r="F3" s="43" t="s">
        <v>17</v>
      </c>
      <c r="G3" s="43" t="s">
        <v>18</v>
      </c>
      <c r="H3" s="43" t="s">
        <v>115</v>
      </c>
      <c r="I3" s="22"/>
    </row>
    <row r="4" spans="1:9" s="11" customFormat="1" ht="37.5" x14ac:dyDescent="0.4">
      <c r="A4" s="14"/>
      <c r="B4" s="53"/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46</v>
      </c>
      <c r="I4" s="23" t="s">
        <v>114</v>
      </c>
    </row>
    <row r="5" spans="1:9" x14ac:dyDescent="0.4">
      <c r="A5" s="12" t="s">
        <v>0</v>
      </c>
      <c r="B5" s="52" t="s">
        <v>27</v>
      </c>
      <c r="C5" s="24">
        <v>712.16783459673331</v>
      </c>
      <c r="D5" s="24">
        <v>13714.721819991973</v>
      </c>
      <c r="E5" s="24">
        <v>2762.6644866683837</v>
      </c>
      <c r="F5" s="24">
        <v>2234.4296678072956</v>
      </c>
      <c r="G5" s="24">
        <v>2311.7610774676982</v>
      </c>
      <c r="H5" s="24">
        <v>52793.255113467909</v>
      </c>
      <c r="I5" s="25">
        <v>74529</v>
      </c>
    </row>
    <row r="6" spans="1:9" x14ac:dyDescent="0.4">
      <c r="A6" s="16" t="s">
        <v>1</v>
      </c>
      <c r="B6" s="54" t="s">
        <v>28</v>
      </c>
      <c r="C6" s="24">
        <v>44.395679967113956</v>
      </c>
      <c r="D6" s="24">
        <v>1522.6376521485533</v>
      </c>
      <c r="E6" s="24">
        <v>323.01762666564491</v>
      </c>
      <c r="F6" s="24">
        <v>594.63617436825075</v>
      </c>
      <c r="G6" s="24">
        <v>-4.2119277407274245</v>
      </c>
      <c r="H6" s="24">
        <v>3407.5247945911628</v>
      </c>
      <c r="I6" s="25">
        <v>5887.9999999999982</v>
      </c>
    </row>
    <row r="7" spans="1:9" x14ac:dyDescent="0.4">
      <c r="A7" s="16" t="s">
        <v>2</v>
      </c>
      <c r="B7" s="54" t="s">
        <v>29</v>
      </c>
      <c r="C7" s="24">
        <v>4604.4127036137616</v>
      </c>
      <c r="D7" s="24">
        <v>84442.313375405109</v>
      </c>
      <c r="E7" s="24">
        <v>18084.600593771069</v>
      </c>
      <c r="F7" s="24">
        <v>73632.312316071286</v>
      </c>
      <c r="G7" s="24">
        <v>674.12549992252002</v>
      </c>
      <c r="H7" s="24">
        <v>1934343.2355112159</v>
      </c>
      <c r="I7" s="25">
        <v>2115780.9999999995</v>
      </c>
    </row>
    <row r="8" spans="1:9" x14ac:dyDescent="0.4">
      <c r="A8" s="16" t="s">
        <v>3</v>
      </c>
      <c r="B8" s="54" t="s">
        <v>30</v>
      </c>
      <c r="C8" s="24">
        <v>220.40920447878915</v>
      </c>
      <c r="D8" s="24">
        <v>6236.0357087448392</v>
      </c>
      <c r="E8" s="24">
        <v>2893.133022816136</v>
      </c>
      <c r="F8" s="24">
        <v>434244.60027651873</v>
      </c>
      <c r="G8" s="24">
        <v>12.465238264057186</v>
      </c>
      <c r="H8" s="24">
        <v>7326.3565491773415</v>
      </c>
      <c r="I8" s="25">
        <v>450932.99999999988</v>
      </c>
    </row>
    <row r="9" spans="1:9" x14ac:dyDescent="0.4">
      <c r="A9" s="16" t="s">
        <v>4</v>
      </c>
      <c r="B9" s="54" t="s">
        <v>31</v>
      </c>
      <c r="C9" s="24">
        <v>2193.5004482223158</v>
      </c>
      <c r="D9" s="24">
        <v>72207.73006254583</v>
      </c>
      <c r="E9" s="24">
        <v>15135.137380761304</v>
      </c>
      <c r="F9" s="24">
        <v>9675.0063325755873</v>
      </c>
      <c r="G9" s="24">
        <v>77.638193816568204</v>
      </c>
      <c r="H9" s="24">
        <v>73409.987582078422</v>
      </c>
      <c r="I9" s="25">
        <v>172699.00000000003</v>
      </c>
    </row>
    <row r="10" spans="1:9" x14ac:dyDescent="0.4">
      <c r="A10" s="16" t="s">
        <v>5</v>
      </c>
      <c r="B10" s="54" t="s">
        <v>32</v>
      </c>
      <c r="C10" s="24">
        <v>14441.350956869093</v>
      </c>
      <c r="D10" s="24">
        <v>430722.82597780362</v>
      </c>
      <c r="E10" s="24">
        <v>26946.593122542385</v>
      </c>
      <c r="F10" s="24">
        <v>73760.205503097503</v>
      </c>
      <c r="G10" s="24">
        <v>1623.9299393504318</v>
      </c>
      <c r="H10" s="24">
        <v>196503.09450033709</v>
      </c>
      <c r="I10" s="25">
        <v>743998.00000000023</v>
      </c>
    </row>
    <row r="11" spans="1:9" x14ac:dyDescent="0.4">
      <c r="A11" s="16" t="s">
        <v>6</v>
      </c>
      <c r="B11" s="54" t="s">
        <v>33</v>
      </c>
      <c r="C11" s="24">
        <v>1343.0674501025637</v>
      </c>
      <c r="D11" s="24">
        <v>246019.10965350049</v>
      </c>
      <c r="E11" s="24">
        <v>14176.372278248717</v>
      </c>
      <c r="F11" s="24">
        <v>12860.506035473234</v>
      </c>
      <c r="G11" s="24">
        <v>65.729192527385095</v>
      </c>
      <c r="H11" s="24">
        <v>99223.215390147583</v>
      </c>
      <c r="I11" s="25">
        <v>373687.99999999994</v>
      </c>
    </row>
    <row r="12" spans="1:9" x14ac:dyDescent="0.4">
      <c r="A12" s="16" t="s">
        <v>7</v>
      </c>
      <c r="B12" s="54" t="s">
        <v>34</v>
      </c>
      <c r="C12" s="24">
        <v>2172.7033479042416</v>
      </c>
      <c r="D12" s="24">
        <v>857676.42751451465</v>
      </c>
      <c r="E12" s="24">
        <v>13722.381475548216</v>
      </c>
      <c r="F12" s="24">
        <v>12214.925099896491</v>
      </c>
      <c r="G12" s="24">
        <v>78.761786050974862</v>
      </c>
      <c r="H12" s="24">
        <v>36765.800776085642</v>
      </c>
      <c r="I12" s="25">
        <v>922631.00000000023</v>
      </c>
    </row>
    <row r="13" spans="1:9" x14ac:dyDescent="0.4">
      <c r="A13" s="16" t="s">
        <v>8</v>
      </c>
      <c r="B13" s="54" t="s">
        <v>35</v>
      </c>
      <c r="C13" s="24">
        <v>5298.3976380709073</v>
      </c>
      <c r="D13" s="24">
        <v>124493.3838255906</v>
      </c>
      <c r="E13" s="24">
        <v>25657.759187777065</v>
      </c>
      <c r="F13" s="24">
        <v>37142.326964170803</v>
      </c>
      <c r="G13" s="24">
        <v>552.55598306297907</v>
      </c>
      <c r="H13" s="24">
        <v>125265.57640132756</v>
      </c>
      <c r="I13" s="25">
        <v>318409.99999999988</v>
      </c>
    </row>
    <row r="14" spans="1:9" x14ac:dyDescent="0.4">
      <c r="A14" s="16" t="s">
        <v>9</v>
      </c>
      <c r="B14" s="54" t="s">
        <v>36</v>
      </c>
      <c r="C14" s="24">
        <v>2805.7538197925601</v>
      </c>
      <c r="D14" s="24">
        <v>90436.508897431922</v>
      </c>
      <c r="E14" s="24">
        <v>17448.337692442376</v>
      </c>
      <c r="F14" s="24">
        <v>38229.351334722065</v>
      </c>
      <c r="G14" s="24">
        <v>-37.743201417828345</v>
      </c>
      <c r="H14" s="24">
        <v>56136.791457028958</v>
      </c>
      <c r="I14" s="25">
        <v>205019.00000000006</v>
      </c>
    </row>
    <row r="15" spans="1:9" x14ac:dyDescent="0.4">
      <c r="A15" s="16" t="s">
        <v>10</v>
      </c>
      <c r="B15" s="54" t="s">
        <v>37</v>
      </c>
      <c r="C15" s="24">
        <v>181.19553492959025</v>
      </c>
      <c r="D15" s="24">
        <v>14715.239599436065</v>
      </c>
      <c r="E15" s="24">
        <v>366730.29087133071</v>
      </c>
      <c r="F15" s="24">
        <v>2602.3514343370439</v>
      </c>
      <c r="G15" s="24">
        <v>9.0188536902806327</v>
      </c>
      <c r="H15" s="24">
        <v>5071.9037062763055</v>
      </c>
      <c r="I15" s="25">
        <v>389310</v>
      </c>
    </row>
    <row r="16" spans="1:9" x14ac:dyDescent="0.4">
      <c r="A16" s="16" t="s">
        <v>11</v>
      </c>
      <c r="B16" s="54" t="s">
        <v>38</v>
      </c>
      <c r="C16" s="24">
        <v>92810.818678302923</v>
      </c>
      <c r="D16" s="24">
        <v>698748.36706199858</v>
      </c>
      <c r="E16" s="24">
        <v>666176.68046983739</v>
      </c>
      <c r="F16" s="24">
        <v>222624.88291117028</v>
      </c>
      <c r="G16" s="24">
        <v>301.1013968043145</v>
      </c>
      <c r="H16" s="24">
        <v>406356.1494818863</v>
      </c>
      <c r="I16" s="25">
        <v>2087017.9999999998</v>
      </c>
    </row>
    <row r="17" spans="1:9" x14ac:dyDescent="0.4">
      <c r="A17" s="16" t="s">
        <v>12</v>
      </c>
      <c r="B17" s="54" t="s">
        <v>39</v>
      </c>
      <c r="C17" s="24">
        <v>370.35384196434484</v>
      </c>
      <c r="D17" s="24">
        <v>5846.1594671070561</v>
      </c>
      <c r="E17" s="24">
        <v>2465.2915309274708</v>
      </c>
      <c r="F17" s="24">
        <v>5319.0651316140957</v>
      </c>
      <c r="G17" s="24">
        <v>18.434047591778011</v>
      </c>
      <c r="H17" s="24">
        <v>10366.695980795253</v>
      </c>
      <c r="I17" s="25">
        <v>24386</v>
      </c>
    </row>
    <row r="18" spans="1:9" x14ac:dyDescent="0.4">
      <c r="A18" s="21"/>
      <c r="B18" s="55" t="s">
        <v>113</v>
      </c>
      <c r="C18" s="41">
        <v>127198.52713881493</v>
      </c>
      <c r="D18" s="41">
        <v>2646781.4606162193</v>
      </c>
      <c r="E18" s="41">
        <v>1172522.2597393368</v>
      </c>
      <c r="F18" s="41">
        <v>925134.59918182262</v>
      </c>
      <c r="G18" s="41">
        <v>5683.5660793904308</v>
      </c>
      <c r="H18" s="41">
        <v>3006969.5872444161</v>
      </c>
      <c r="I18" s="42">
        <v>7884290</v>
      </c>
    </row>
  </sheetData>
  <phoneticPr fontId="4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表番号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</vt:lpstr>
      <vt:lpstr>1-14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2020-03-25T07:17:59Z</cp:lastPrinted>
  <dcterms:created xsi:type="dcterms:W3CDTF">2020-03-11T04:07:17Z</dcterms:created>
  <dcterms:modified xsi:type="dcterms:W3CDTF">2020-03-25T07:18:01Z</dcterms:modified>
</cp:coreProperties>
</file>