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rentai.local\fssroot1\3006健康福祉部\0565子育て支援課\保育支援係\淵上\11　スキムミルク\H31\04　R2年度購入量調査\"/>
    </mc:Choice>
  </mc:AlternateContent>
  <bookViews>
    <workbookView xWindow="-120" yWindow="-120" windowWidth="19440" windowHeight="15000"/>
  </bookViews>
  <sheets>
    <sheet name="調査書" sheetId="2" r:id="rId1"/>
    <sheet name="記載例" sheetId="3" r:id="rId2"/>
    <sheet name="Sheet1" sheetId="4" r:id="rId3"/>
  </sheets>
  <definedNames>
    <definedName name="_xlnm._FilterDatabase" localSheetId="0" hidden="1">調査書!$Q$6:$Q$25</definedName>
    <definedName name="_xlnm.Print_Area" localSheetId="0">調査書!$A$1:$Q$31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0" i="3" l="1"/>
  <c r="R21" i="3"/>
  <c r="R22" i="3"/>
  <c r="R23" i="3"/>
  <c r="R24" i="3"/>
  <c r="R25" i="3"/>
  <c r="R19" i="3"/>
  <c r="R14" i="3"/>
  <c r="R10" i="3"/>
  <c r="R11" i="3"/>
  <c r="R12" i="3"/>
  <c r="R13" i="3"/>
  <c r="R9" i="3"/>
  <c r="R8" i="3"/>
  <c r="R7" i="3"/>
  <c r="R6" i="3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8" i="3" l="1"/>
  <c r="P12" i="3"/>
  <c r="P14" i="3"/>
  <c r="P11" i="3"/>
  <c r="P8" i="3"/>
  <c r="P7" i="3"/>
  <c r="P9" i="3"/>
  <c r="P13" i="3"/>
  <c r="P15" i="3"/>
  <c r="P16" i="3"/>
  <c r="P10" i="3"/>
  <c r="P17" i="3"/>
  <c r="P19" i="3"/>
  <c r="P20" i="3"/>
  <c r="P25" i="3"/>
  <c r="P24" i="3"/>
  <c r="Q22" i="3"/>
  <c r="P22" i="3"/>
  <c r="P21" i="3"/>
  <c r="P6" i="3"/>
  <c r="P6" i="2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Q7" authorId="0" shapeId="0">
      <text>
        <r>
          <rPr>
            <b/>
            <sz val="9.5"/>
            <color indexed="81"/>
            <rFont val="ＭＳ Ｐゴシック"/>
            <family val="3"/>
            <charset val="128"/>
          </rPr>
          <t xml:space="preserve">
共同使用する施設は、備考欄に「○○市公立保育園で共同使用」、または 「△保育園と共同使用」と記載すること。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施設の種類が「こども園Ａ～Ｄ」の場合、Ｒ列にこども園の類型が自動入力されるため、確認すること。</t>
        </r>
      </text>
    </comment>
  </commentList>
</comments>
</file>

<file path=xl/sharedStrings.xml><?xml version="1.0" encoding="utf-8"?>
<sst xmlns="http://schemas.openxmlformats.org/spreadsheetml/2006/main" count="247" uniqueCount="142">
  <si>
    <t>所属</t>
    <rPh sb="0" eb="2">
      <t>ショゾク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</si>
  <si>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</si>
  <si>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</si>
  <si>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番</t>
    <rPh sb="0" eb="1">
      <t>バンゴウ</t>
    </rPh>
    <phoneticPr fontId="1"/>
  </si>
  <si>
    <t>施設の</t>
    <rPh sb="0" eb="2">
      <t>シセツ</t>
    </rPh>
    <phoneticPr fontId="1"/>
  </si>
  <si>
    <t>公</t>
    <rPh sb="0" eb="1">
      <t>コウ</t>
    </rPh>
    <phoneticPr fontId="1"/>
  </si>
  <si>
    <t>定</t>
    <rPh sb="0" eb="1">
      <t>テイイン</t>
    </rPh>
    <phoneticPr fontId="1"/>
  </si>
  <si>
    <t>施設名</t>
    <rPh sb="0" eb="2">
      <t>シセツ</t>
    </rPh>
    <rPh sb="2" eb="3">
      <t>メイ</t>
    </rPh>
    <phoneticPr fontId="1"/>
  </si>
  <si>
    <t>施設カナ</t>
    <rPh sb="0" eb="2">
      <t>シセツ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</si>
  <si>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</si>
  <si>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</si>
  <si>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</si>
  <si>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 xml:space="preserve">    購入希望量   （セット）</t>
    <rPh sb="4" eb="6">
      <t>コウニュウ</t>
    </rPh>
    <rPh sb="6" eb="8">
      <t>キボウ</t>
    </rPh>
    <rPh sb="8" eb="9">
      <t>リョウ</t>
    </rPh>
    <phoneticPr fontId="1"/>
  </si>
  <si>
    <t>号</t>
    <rPh sb="0" eb="1">
      <t>バンゴウ</t>
    </rPh>
    <phoneticPr fontId="1"/>
  </si>
  <si>
    <t>種   類</t>
    <rPh sb="0" eb="5">
      <t>シュルイ</t>
    </rPh>
    <phoneticPr fontId="1"/>
  </si>
  <si>
    <t>私</t>
    <rPh sb="0" eb="1">
      <t>シリツ</t>
    </rPh>
    <phoneticPr fontId="1"/>
  </si>
  <si>
    <t>員</t>
    <rPh sb="0" eb="1">
      <t>テイイン</t>
    </rPh>
    <phoneticPr fontId="1"/>
  </si>
  <si>
    <t>号</t>
    <rPh sb="0" eb="1">
      <t>ゴウ</t>
    </rPh>
    <phoneticPr fontId="1"/>
  </si>
  <si>
    <t>4-6月</t>
    <rPh sb="3" eb="4">
      <t>ガツ</t>
    </rPh>
    <phoneticPr fontId="1"/>
  </si>
  <si>
    <t>7-9月</t>
    <rPh sb="3" eb="4">
      <t>ガツ</t>
    </rPh>
    <phoneticPr fontId="1"/>
  </si>
  <si>
    <t>10-12月</t>
    <rPh sb="5" eb="6">
      <t>ガツ</t>
    </rPh>
    <phoneticPr fontId="1"/>
  </si>
  <si>
    <t>1-3月</t>
    <rPh sb="3" eb="4">
      <t>ガツ</t>
    </rPh>
    <phoneticPr fontId="1"/>
  </si>
  <si>
    <t>計</t>
    <rPh sb="0" eb="1">
      <t>ケイ</t>
    </rPh>
    <phoneticPr fontId="1"/>
  </si>
  <si>
    <t>　　　　　　</t>
    <phoneticPr fontId="1"/>
  </si>
  <si>
    <r>
      <t xml:space="preserve">単位 ： </t>
    </r>
    <r>
      <rPr>
        <sz val="11"/>
        <rFont val="ＭＳ Ｐゴシック"/>
        <family val="3"/>
        <charset val="128"/>
      </rPr>
      <t>セット（２４kg）</t>
    </r>
    <rPh sb="0" eb="2">
      <t>タンイ</t>
    </rPh>
    <phoneticPr fontId="1"/>
  </si>
  <si>
    <t>備考</t>
    <rPh sb="0" eb="2">
      <t>ビコウ</t>
    </rPh>
    <phoneticPr fontId="1"/>
  </si>
  <si>
    <t>児童養護</t>
  </si>
  <si>
    <t>私</t>
  </si>
  <si>
    <t>発達支援</t>
  </si>
  <si>
    <t>保育所</t>
  </si>
  <si>
    <t>公</t>
  </si>
  <si>
    <t>私</t>
    <rPh sb="0" eb="1">
      <t>ワタクシ</t>
    </rPh>
    <phoneticPr fontId="1"/>
  </si>
  <si>
    <t>○○○-○○○○</t>
    <phoneticPr fontId="1"/>
  </si>
  <si>
    <t>○○○県○○○○市○○○</t>
    <rPh sb="3" eb="4">
      <t>ケン</t>
    </rPh>
    <rPh sb="8" eb="9">
      <t>シ</t>
    </rPh>
    <phoneticPr fontId="1"/>
  </si>
  <si>
    <t>○○-○○○○-○○○○</t>
    <phoneticPr fontId="1"/>
  </si>
  <si>
    <t>001</t>
    <phoneticPr fontId="1"/>
  </si>
  <si>
    <t>002</t>
    <phoneticPr fontId="1"/>
  </si>
  <si>
    <t>003</t>
  </si>
  <si>
    <t>004</t>
  </si>
  <si>
    <t>005</t>
  </si>
  <si>
    <t>006</t>
  </si>
  <si>
    <t>007</t>
  </si>
  <si>
    <t>008</t>
  </si>
  <si>
    <t>009</t>
  </si>
  <si>
    <t>010</t>
  </si>
  <si>
    <t>Ａ</t>
    <phoneticPr fontId="1"/>
  </si>
  <si>
    <t>Ｂ</t>
    <phoneticPr fontId="1"/>
  </si>
  <si>
    <t>Ｃ</t>
    <phoneticPr fontId="1"/>
  </si>
  <si>
    <t>Ｄ</t>
    <phoneticPr fontId="1"/>
  </si>
  <si>
    <t>Ｆ</t>
    <phoneticPr fontId="1"/>
  </si>
  <si>
    <t>011</t>
  </si>
  <si>
    <t>012</t>
  </si>
  <si>
    <t>H</t>
    <phoneticPr fontId="1"/>
  </si>
  <si>
    <t>共同</t>
    <rPh sb="0" eb="2">
      <t>キョウドウ</t>
    </rPh>
    <phoneticPr fontId="1"/>
  </si>
  <si>
    <t>使用</t>
    <rPh sb="0" eb="2">
      <t>シヨウ</t>
    </rPh>
    <phoneticPr fontId="1"/>
  </si>
  <si>
    <t>★</t>
    <phoneticPr fontId="1"/>
  </si>
  <si>
    <t>★</t>
    <phoneticPr fontId="1"/>
  </si>
  <si>
    <t>★</t>
    <phoneticPr fontId="1"/>
  </si>
  <si>
    <t>★</t>
    <phoneticPr fontId="1"/>
  </si>
  <si>
    <t>○○市公立保育園で共同使用</t>
    <rPh sb="2" eb="3">
      <t>シ</t>
    </rPh>
    <rPh sb="3" eb="5">
      <t>コウリツ</t>
    </rPh>
    <rPh sb="5" eb="8">
      <t>ホイクエン</t>
    </rPh>
    <rPh sb="9" eb="11">
      <t>キョウドウ</t>
    </rPh>
    <rPh sb="11" eb="13">
      <t>シヨウ</t>
    </rPh>
    <phoneticPr fontId="1"/>
  </si>
  <si>
    <t>Ｅ</t>
    <phoneticPr fontId="1"/>
  </si>
  <si>
    <t>Ｇ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</si>
  <si>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</si>
  <si>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</si>
  <si>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</si>
  <si>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</si>
  <si>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</si>
  <si>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</si>
  <si>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</si>
  <si>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r>
      <t xml:space="preserve"> </t>
    </r>
    <r>
      <rPr>
        <sz val="9"/>
        <rFont val="ＭＳ Ｐゴシック"/>
        <family val="3"/>
        <charset val="128"/>
      </rPr>
      <t xml:space="preserve">Ｇ </t>
    </r>
    <r>
      <rPr>
        <sz val="8"/>
        <rFont val="ＭＳ Ｐゴシック"/>
        <family val="3"/>
        <charset val="128"/>
      </rPr>
      <t>保育園と共同使用</t>
    </r>
    <rPh sb="3" eb="6">
      <t>ホイクエン</t>
    </rPh>
    <rPh sb="7" eb="9">
      <t>キョウドウ</t>
    </rPh>
    <rPh sb="9" eb="11">
      <t>シヨウ</t>
    </rPh>
    <phoneticPr fontId="1"/>
  </si>
  <si>
    <r>
      <t xml:space="preserve"> </t>
    </r>
    <r>
      <rPr>
        <sz val="9"/>
        <rFont val="ＭＳ Ｐゴシック"/>
        <family val="3"/>
        <charset val="128"/>
      </rPr>
      <t xml:space="preserve">Ｆ </t>
    </r>
    <r>
      <rPr>
        <sz val="8"/>
        <rFont val="ＭＳ Ｐゴシック"/>
        <family val="3"/>
        <charset val="128"/>
      </rPr>
      <t>保育園と共同使用</t>
    </r>
    <rPh sb="3" eb="6">
      <t>ホイクエン</t>
    </rPh>
    <rPh sb="7" eb="9">
      <t>キョウドウ</t>
    </rPh>
    <rPh sb="9" eb="11">
      <t>シヨウ</t>
    </rPh>
    <phoneticPr fontId="1"/>
  </si>
  <si>
    <t>013</t>
  </si>
  <si>
    <t>014</t>
  </si>
  <si>
    <t>015</t>
  </si>
  <si>
    <r>
      <rPr>
        <sz val="9"/>
        <rFont val="ＭＳ Ｐ明朝"/>
        <family val="1"/>
        <charset val="128"/>
      </rPr>
      <t xml:space="preserve"> Ａ </t>
    </r>
    <r>
      <rPr>
        <sz val="8.5"/>
        <rFont val="ＭＳ Ｐ明朝"/>
        <family val="1"/>
        <charset val="128"/>
      </rPr>
      <t>保育園</t>
    </r>
    <phoneticPr fontId="1"/>
  </si>
  <si>
    <r>
      <t xml:space="preserve"> </t>
    </r>
    <r>
      <rPr>
        <sz val="9"/>
        <rFont val="ＭＳ Ｐ明朝"/>
        <family val="1"/>
        <charset val="128"/>
      </rPr>
      <t xml:space="preserve">Ｂ </t>
    </r>
    <r>
      <rPr>
        <sz val="8.5"/>
        <rFont val="ＭＳ Ｐ明朝"/>
        <family val="1"/>
        <charset val="128"/>
      </rPr>
      <t>保育園</t>
    </r>
    <phoneticPr fontId="1"/>
  </si>
  <si>
    <r>
      <t xml:space="preserve"> </t>
    </r>
    <r>
      <rPr>
        <sz val="9"/>
        <rFont val="ＭＳ Ｐ明朝"/>
        <family val="1"/>
        <charset val="128"/>
      </rPr>
      <t xml:space="preserve">Ｃ </t>
    </r>
    <r>
      <rPr>
        <sz val="8.5"/>
        <rFont val="ＭＳ Ｐ明朝"/>
        <family val="1"/>
        <charset val="128"/>
      </rPr>
      <t>保育園</t>
    </r>
    <phoneticPr fontId="1"/>
  </si>
  <si>
    <r>
      <t xml:space="preserve"> </t>
    </r>
    <r>
      <rPr>
        <sz val="9"/>
        <rFont val="ＭＳ Ｐ明朝"/>
        <family val="1"/>
        <charset val="128"/>
      </rPr>
      <t xml:space="preserve">Ｄ </t>
    </r>
    <r>
      <rPr>
        <sz val="8.5"/>
        <rFont val="ＭＳ Ｐ明朝"/>
        <family val="1"/>
        <charset val="128"/>
      </rPr>
      <t>保育園</t>
    </r>
    <phoneticPr fontId="1"/>
  </si>
  <si>
    <r>
      <t xml:space="preserve"> </t>
    </r>
    <r>
      <rPr>
        <sz val="9"/>
        <rFont val="ＭＳ Ｐ明朝"/>
        <family val="1"/>
        <charset val="128"/>
      </rPr>
      <t xml:space="preserve">Ｅ </t>
    </r>
    <r>
      <rPr>
        <sz val="8.5"/>
        <rFont val="ＭＳ Ｐ明朝"/>
        <family val="1"/>
        <charset val="128"/>
      </rPr>
      <t>保育園</t>
    </r>
    <phoneticPr fontId="1"/>
  </si>
  <si>
    <r>
      <t xml:space="preserve"> </t>
    </r>
    <r>
      <rPr>
        <sz val="9"/>
        <rFont val="ＭＳ Ｐ明朝"/>
        <family val="1"/>
        <charset val="128"/>
      </rPr>
      <t xml:space="preserve">Ｆ </t>
    </r>
    <r>
      <rPr>
        <sz val="8.5"/>
        <rFont val="ＭＳ Ｐ明朝"/>
        <family val="1"/>
        <charset val="128"/>
      </rPr>
      <t>保育園</t>
    </r>
    <phoneticPr fontId="1"/>
  </si>
  <si>
    <r>
      <t xml:space="preserve"> </t>
    </r>
    <r>
      <rPr>
        <sz val="9"/>
        <rFont val="ＭＳ Ｐ明朝"/>
        <family val="1"/>
        <charset val="128"/>
      </rPr>
      <t xml:space="preserve">Ｇ </t>
    </r>
    <r>
      <rPr>
        <sz val="8.5"/>
        <rFont val="ＭＳ Ｐ明朝"/>
        <family val="1"/>
        <charset val="128"/>
      </rPr>
      <t>保育園</t>
    </r>
    <phoneticPr fontId="1"/>
  </si>
  <si>
    <r>
      <t xml:space="preserve"> </t>
    </r>
    <r>
      <rPr>
        <sz val="9"/>
        <rFont val="ＭＳ Ｐ明朝"/>
        <family val="1"/>
        <charset val="128"/>
      </rPr>
      <t xml:space="preserve">Ｈ </t>
    </r>
    <r>
      <rPr>
        <sz val="8.5"/>
        <rFont val="ＭＳ Ｐ明朝"/>
        <family val="1"/>
        <charset val="128"/>
      </rPr>
      <t>保育園</t>
    </r>
    <phoneticPr fontId="1"/>
  </si>
  <si>
    <r>
      <rPr>
        <sz val="9"/>
        <rFont val="ＭＳ Ｐ明朝"/>
        <family val="1"/>
        <charset val="128"/>
      </rPr>
      <t xml:space="preserve"> Ｉ </t>
    </r>
    <r>
      <rPr>
        <sz val="8.5"/>
        <rFont val="ＭＳ Ｐ明朝"/>
        <family val="1"/>
        <charset val="128"/>
      </rPr>
      <t>保育園</t>
    </r>
    <phoneticPr fontId="1"/>
  </si>
  <si>
    <r>
      <rPr>
        <sz val="9"/>
        <rFont val="ＭＳ Ｐ明朝"/>
        <family val="1"/>
        <charset val="128"/>
      </rPr>
      <t xml:space="preserve"> Ｊ </t>
    </r>
    <r>
      <rPr>
        <sz val="8.5"/>
        <rFont val="ＭＳ Ｐ明朝"/>
        <family val="1"/>
        <charset val="128"/>
      </rPr>
      <t>こども園</t>
    </r>
    <phoneticPr fontId="1"/>
  </si>
  <si>
    <r>
      <t xml:space="preserve"> </t>
    </r>
    <r>
      <rPr>
        <sz val="9"/>
        <rFont val="ＭＳ Ｐ明朝"/>
        <family val="1"/>
        <charset val="128"/>
      </rPr>
      <t xml:space="preserve">Ｋ </t>
    </r>
    <r>
      <rPr>
        <sz val="8.5"/>
        <rFont val="ＭＳ Ｐ明朝"/>
        <family val="1"/>
        <charset val="128"/>
      </rPr>
      <t>こども園</t>
    </r>
    <phoneticPr fontId="1"/>
  </si>
  <si>
    <r>
      <rPr>
        <sz val="9"/>
        <rFont val="ＭＳ Ｐ明朝"/>
        <family val="1"/>
        <charset val="128"/>
      </rPr>
      <t xml:space="preserve"> Ｌ </t>
    </r>
    <r>
      <rPr>
        <sz val="8.5"/>
        <rFont val="ＭＳ Ｐ明朝"/>
        <family val="1"/>
        <charset val="128"/>
      </rPr>
      <t>こども園</t>
    </r>
    <phoneticPr fontId="1"/>
  </si>
  <si>
    <r>
      <t xml:space="preserve"> </t>
    </r>
    <r>
      <rPr>
        <sz val="9"/>
        <rFont val="ＭＳ Ｐ明朝"/>
        <family val="1"/>
        <charset val="128"/>
      </rPr>
      <t xml:space="preserve">Ｍ </t>
    </r>
    <r>
      <rPr>
        <sz val="8.5"/>
        <rFont val="ＭＳ Ｐ明朝"/>
        <family val="1"/>
        <charset val="128"/>
      </rPr>
      <t>こども園</t>
    </r>
    <phoneticPr fontId="1"/>
  </si>
  <si>
    <r>
      <t xml:space="preserve"> </t>
    </r>
    <r>
      <rPr>
        <sz val="9"/>
        <rFont val="ＭＳ Ｐ明朝"/>
        <family val="1"/>
        <charset val="128"/>
      </rPr>
      <t xml:space="preserve">Ｎ </t>
    </r>
    <r>
      <rPr>
        <sz val="8.5"/>
        <rFont val="ＭＳ Ｐ明朝"/>
        <family val="1"/>
        <charset val="128"/>
      </rPr>
      <t>学園</t>
    </r>
    <phoneticPr fontId="1"/>
  </si>
  <si>
    <r>
      <rPr>
        <sz val="9"/>
        <rFont val="ＭＳ Ｐ明朝"/>
        <family val="1"/>
        <charset val="128"/>
      </rPr>
      <t xml:space="preserve"> Ｏ </t>
    </r>
    <r>
      <rPr>
        <sz val="8.5"/>
        <rFont val="ＭＳ Ｐ明朝"/>
        <family val="1"/>
        <charset val="128"/>
      </rPr>
      <t>学園</t>
    </r>
    <phoneticPr fontId="1"/>
  </si>
  <si>
    <t>001</t>
    <phoneticPr fontId="1"/>
  </si>
  <si>
    <t>002</t>
    <phoneticPr fontId="1"/>
  </si>
  <si>
    <t>006</t>
    <phoneticPr fontId="1"/>
  </si>
  <si>
    <t>007</t>
    <phoneticPr fontId="1"/>
  </si>
  <si>
    <t>008</t>
    <phoneticPr fontId="1"/>
  </si>
  <si>
    <t>009</t>
    <phoneticPr fontId="1"/>
  </si>
  <si>
    <t>010</t>
    <phoneticPr fontId="1"/>
  </si>
  <si>
    <t>011</t>
    <phoneticPr fontId="1"/>
  </si>
  <si>
    <t>012</t>
    <phoneticPr fontId="1"/>
  </si>
  <si>
    <t>013</t>
    <phoneticPr fontId="1"/>
  </si>
  <si>
    <r>
      <t>こども</t>
    </r>
    <r>
      <rPr>
        <b/>
        <sz val="8.5"/>
        <color indexed="10"/>
        <rFont val="ＭＳ Ｐ明朝"/>
        <family val="1"/>
        <charset val="128"/>
      </rPr>
      <t>Ａ</t>
    </r>
    <phoneticPr fontId="1"/>
  </si>
  <si>
    <r>
      <t>こども</t>
    </r>
    <r>
      <rPr>
        <b/>
        <sz val="8.5"/>
        <color indexed="10"/>
        <rFont val="ＭＳ Ｐ明朝"/>
        <family val="1"/>
        <charset val="128"/>
      </rPr>
      <t>Ｂ</t>
    </r>
    <phoneticPr fontId="1"/>
  </si>
  <si>
    <r>
      <t>こども</t>
    </r>
    <r>
      <rPr>
        <b/>
        <sz val="8.5"/>
        <color indexed="10"/>
        <rFont val="ＭＳ Ｐ明朝"/>
        <family val="1"/>
        <charset val="128"/>
      </rPr>
      <t>Ｃ</t>
    </r>
    <phoneticPr fontId="1"/>
  </si>
  <si>
    <r>
      <t>こども</t>
    </r>
    <r>
      <rPr>
        <b/>
        <sz val="8.5"/>
        <color indexed="10"/>
        <rFont val="ＭＳ Ｐ明朝"/>
        <family val="1"/>
        <charset val="128"/>
      </rPr>
      <t>Ｄ</t>
    </r>
    <phoneticPr fontId="1"/>
  </si>
  <si>
    <t>保育所</t>
    <rPh sb="0" eb="3">
      <t>ホイクジョ</t>
    </rPh>
    <phoneticPr fontId="1"/>
  </si>
  <si>
    <t>こどもA</t>
    <phoneticPr fontId="1"/>
  </si>
  <si>
    <t>こどもB</t>
    <phoneticPr fontId="1"/>
  </si>
  <si>
    <t>こどもC</t>
    <phoneticPr fontId="1"/>
  </si>
  <si>
    <t>こどもD</t>
    <phoneticPr fontId="1"/>
  </si>
  <si>
    <t>児童養護</t>
    <rPh sb="0" eb="2">
      <t>ジドウ</t>
    </rPh>
    <rPh sb="2" eb="4">
      <t>ヨウゴ</t>
    </rPh>
    <phoneticPr fontId="1"/>
  </si>
  <si>
    <t>自立支援</t>
    <rPh sb="0" eb="2">
      <t>ジリツ</t>
    </rPh>
    <rPh sb="2" eb="4">
      <t>シエン</t>
    </rPh>
    <phoneticPr fontId="1"/>
  </si>
  <si>
    <t>乳児院</t>
    <rPh sb="0" eb="3">
      <t>ニュウジイン</t>
    </rPh>
    <phoneticPr fontId="1"/>
  </si>
  <si>
    <t>障害入所</t>
    <rPh sb="0" eb="2">
      <t>ショウガイ</t>
    </rPh>
    <rPh sb="2" eb="4">
      <t>ニュウショ</t>
    </rPh>
    <phoneticPr fontId="1"/>
  </si>
  <si>
    <t>発達支援</t>
    <rPh sb="0" eb="2">
      <t>ハッタツ</t>
    </rPh>
    <rPh sb="2" eb="4">
      <t>シエン</t>
    </rPh>
    <phoneticPr fontId="1"/>
  </si>
  <si>
    <t>施設</t>
    <rPh sb="0" eb="2">
      <t>シセツ</t>
    </rPh>
    <phoneticPr fontId="1"/>
  </si>
  <si>
    <t>一時保護</t>
    <rPh sb="0" eb="2">
      <t>イチジ</t>
    </rPh>
    <rPh sb="2" eb="4">
      <t>ホゴ</t>
    </rPh>
    <phoneticPr fontId="1"/>
  </si>
  <si>
    <t>母子支援</t>
    <rPh sb="0" eb="2">
      <t>ボシ</t>
    </rPh>
    <rPh sb="2" eb="4">
      <t>シエン</t>
    </rPh>
    <phoneticPr fontId="1"/>
  </si>
  <si>
    <t>児童館</t>
    <rPh sb="0" eb="3">
      <t>ジドウカン</t>
    </rPh>
    <phoneticPr fontId="1"/>
  </si>
  <si>
    <t>心理治療</t>
    <rPh sb="0" eb="2">
      <t>シンリ</t>
    </rPh>
    <rPh sb="2" eb="4">
      <t>チリョウ</t>
    </rPh>
    <phoneticPr fontId="1"/>
  </si>
  <si>
    <t>家庭的保</t>
    <rPh sb="0" eb="3">
      <t>カテイテキ</t>
    </rPh>
    <rPh sb="3" eb="4">
      <t>ホ</t>
    </rPh>
    <phoneticPr fontId="1"/>
  </si>
  <si>
    <t>小規模保</t>
    <rPh sb="0" eb="3">
      <t>ショウキボ</t>
    </rPh>
    <rPh sb="3" eb="4">
      <t>ホ</t>
    </rPh>
    <phoneticPr fontId="1"/>
  </si>
  <si>
    <t>事業所保</t>
    <rPh sb="0" eb="3">
      <t>ジギョウショ</t>
    </rPh>
    <rPh sb="3" eb="4">
      <t>ホ</t>
    </rPh>
    <phoneticPr fontId="1"/>
  </si>
  <si>
    <t>特例保育</t>
    <rPh sb="0" eb="2">
      <t>トクレイ</t>
    </rPh>
    <rPh sb="2" eb="4">
      <t>ホイク</t>
    </rPh>
    <phoneticPr fontId="1"/>
  </si>
  <si>
    <t>企業主導</t>
    <rPh sb="0" eb="2">
      <t>キギョウ</t>
    </rPh>
    <rPh sb="2" eb="4">
      <t>シュドウ</t>
    </rPh>
    <phoneticPr fontId="1"/>
  </si>
  <si>
    <t>公私</t>
    <rPh sb="0" eb="2">
      <t>コウシ</t>
    </rPh>
    <phoneticPr fontId="1"/>
  </si>
  <si>
    <t>共同使用</t>
    <rPh sb="0" eb="2">
      <t>キョウドウ</t>
    </rPh>
    <rPh sb="2" eb="4">
      <t>シヨウ</t>
    </rPh>
    <phoneticPr fontId="1"/>
  </si>
  <si>
    <t>★</t>
    <phoneticPr fontId="1"/>
  </si>
  <si>
    <t>幼保連携型</t>
    <phoneticPr fontId="1"/>
  </si>
  <si>
    <t>保育所型</t>
    <phoneticPr fontId="1"/>
  </si>
  <si>
    <t>地方裁量型</t>
    <phoneticPr fontId="1"/>
  </si>
  <si>
    <t>幼稚園型</t>
    <phoneticPr fontId="1"/>
  </si>
  <si>
    <t>幼保連携型</t>
    <rPh sb="0" eb="2">
      <t>ヨウホ</t>
    </rPh>
    <rPh sb="2" eb="4">
      <t>レンケイ</t>
    </rPh>
    <rPh sb="4" eb="5">
      <t>ガタ</t>
    </rPh>
    <phoneticPr fontId="1"/>
  </si>
  <si>
    <t>保育所型</t>
    <rPh sb="0" eb="3">
      <t>ホイクジョ</t>
    </rPh>
    <rPh sb="3" eb="4">
      <t>ガタ</t>
    </rPh>
    <phoneticPr fontId="1"/>
  </si>
  <si>
    <t>地方裁量型</t>
    <rPh sb="0" eb="2">
      <t>チホウ</t>
    </rPh>
    <rPh sb="2" eb="4">
      <t>サイリョウ</t>
    </rPh>
    <rPh sb="4" eb="5">
      <t>ガタ</t>
    </rPh>
    <phoneticPr fontId="1"/>
  </si>
  <si>
    <t>幼稚園型</t>
    <rPh sb="0" eb="3">
      <t>ヨウチエン</t>
    </rPh>
    <rPh sb="3" eb="4">
      <t>ガタ</t>
    </rPh>
    <phoneticPr fontId="1"/>
  </si>
  <si>
    <t>認こ園
類型</t>
    <rPh sb="0" eb="1">
      <t>ニン</t>
    </rPh>
    <rPh sb="2" eb="3">
      <t>ゾノ</t>
    </rPh>
    <rPh sb="4" eb="6">
      <t>ルイケイ</t>
    </rPh>
    <phoneticPr fontId="1"/>
  </si>
  <si>
    <t>令和２年度　脱 脂 粉 乳 年 間 購 入 量 調 査 書</t>
    <rPh sb="0" eb="1">
      <t>レイ</t>
    </rPh>
    <rPh sb="1" eb="2">
      <t>カズ</t>
    </rPh>
    <rPh sb="3" eb="5">
      <t>ネンド</t>
    </rPh>
    <rPh sb="6" eb="9">
      <t>ダッシ</t>
    </rPh>
    <rPh sb="10" eb="13">
      <t>フンニュウ</t>
    </rPh>
    <rPh sb="14" eb="17">
      <t>ネンカン</t>
    </rPh>
    <rPh sb="18" eb="21">
      <t>コウニュウ</t>
    </rPh>
    <rPh sb="22" eb="23">
      <t>リョウ</t>
    </rPh>
    <rPh sb="24" eb="29">
      <t>チョウサショ</t>
    </rPh>
    <phoneticPr fontId="1"/>
  </si>
  <si>
    <t>016</t>
  </si>
  <si>
    <t>017</t>
  </si>
  <si>
    <t>018</t>
  </si>
  <si>
    <t>019</t>
  </si>
  <si>
    <t>020</t>
    <phoneticPr fontId="1"/>
  </si>
  <si>
    <t>所属名</t>
    <rPh sb="0" eb="2">
      <t>ショゾク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</si>
</sst>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＜&quot;\ @\ &quot;＞&quot;"/>
    <numFmt numFmtId="177" formatCode="#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11.5"/>
      <name val="ＭＳ Ｐゴシック"/>
      <family val="3"/>
      <charset val="128"/>
    </font>
    <font>
      <b/>
      <sz val="9.5"/>
      <color indexed="81"/>
      <name val="ＭＳ Ｐゴシック"/>
      <family val="3"/>
      <charset val="128"/>
    </font>
    <font>
      <b/>
      <sz val="8.5"/>
      <color indexed="10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000099"/>
      </left>
      <right style="medium">
        <color rgb="FF000099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hair">
        <color indexed="64"/>
      </bottom>
      <diagonal/>
    </border>
    <border>
      <left style="medium">
        <color rgb="FF000099"/>
      </left>
      <right style="medium">
        <color rgb="FF000099"/>
      </right>
      <top style="hair">
        <color indexed="64"/>
      </top>
      <bottom style="medium">
        <color rgb="FF000099"/>
      </bottom>
      <diagonal/>
    </border>
    <border>
      <left style="medium">
        <color rgb="FF00206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3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/>
    <xf numFmtId="0" fontId="2" fillId="0" borderId="0" xfId="0" applyFont="1" applyAlignment="1">
      <alignment horizontal="right"/>
    </xf>
    <xf numFmtId="0" fontId="3" fillId="24" borderId="10" xfId="0" applyFont="1" applyFill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vertical="center"/>
    </xf>
    <xf numFmtId="0" fontId="3" fillId="24" borderId="14" xfId="0" applyFont="1" applyFill="1" applyBorder="1" applyAlignment="1">
      <alignment horizontal="center"/>
    </xf>
    <xf numFmtId="0" fontId="5" fillId="24" borderId="10" xfId="0" quotePrefix="1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/>
    <xf numFmtId="176" fontId="0" fillId="0" borderId="0" xfId="0" applyNumberFormat="1" applyFont="1" applyAlignment="1">
      <alignment vertical="center"/>
    </xf>
    <xf numFmtId="0" fontId="0" fillId="0" borderId="16" xfId="0" applyFont="1" applyBorder="1" applyAlignment="1">
      <alignment horizontal="distributed"/>
    </xf>
    <xf numFmtId="0" fontId="0" fillId="0" borderId="16" xfId="0" applyFont="1" applyBorder="1"/>
    <xf numFmtId="49" fontId="5" fillId="0" borderId="12" xfId="0" applyNumberFormat="1" applyFont="1" applyBorder="1" applyAlignment="1">
      <alignment vertical="center" shrinkToFit="1"/>
    </xf>
    <xf numFmtId="49" fontId="5" fillId="0" borderId="17" xfId="0" applyNumberFormat="1" applyFont="1" applyBorder="1" applyAlignment="1">
      <alignment vertical="center" shrinkToFit="1"/>
    </xf>
    <xf numFmtId="49" fontId="5" fillId="0" borderId="18" xfId="0" applyNumberFormat="1" applyFont="1" applyBorder="1" applyAlignment="1">
      <alignment vertical="center" shrinkToFit="1"/>
    </xf>
    <xf numFmtId="0" fontId="3" fillId="24" borderId="19" xfId="0" applyFont="1" applyFill="1" applyBorder="1" applyAlignment="1">
      <alignment horizontal="center" vertical="center"/>
    </xf>
    <xf numFmtId="0" fontId="27" fillId="0" borderId="12" xfId="0" applyFont="1" applyBorder="1" applyAlignment="1">
      <alignment vertical="center" shrinkToFit="1"/>
    </xf>
    <xf numFmtId="0" fontId="27" fillId="0" borderId="18" xfId="0" applyFont="1" applyBorder="1" applyAlignment="1">
      <alignment vertical="center" shrinkToFit="1"/>
    </xf>
    <xf numFmtId="0" fontId="27" fillId="0" borderId="17" xfId="0" applyFont="1" applyBorder="1" applyAlignment="1">
      <alignment vertical="center" shrinkToFit="1"/>
    </xf>
    <xf numFmtId="0" fontId="5" fillId="24" borderId="19" xfId="0" quotePrefix="1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/>
    </xf>
    <xf numFmtId="49" fontId="5" fillId="25" borderId="28" xfId="0" applyNumberFormat="1" applyFont="1" applyFill="1" applyBorder="1" applyAlignment="1">
      <alignment vertical="center" wrapText="1"/>
    </xf>
    <xf numFmtId="49" fontId="5" fillId="25" borderId="29" xfId="0" applyNumberFormat="1" applyFont="1" applyFill="1" applyBorder="1" applyAlignment="1">
      <alignment vertical="center" wrapText="1"/>
    </xf>
    <xf numFmtId="49" fontId="5" fillId="25" borderId="30" xfId="0" applyNumberFormat="1" applyFont="1" applyFill="1" applyBorder="1" applyAlignment="1">
      <alignment vertical="center" wrapText="1"/>
    </xf>
    <xf numFmtId="49" fontId="5" fillId="25" borderId="31" xfId="0" applyNumberFormat="1" applyFont="1" applyFill="1" applyBorder="1" applyAlignment="1">
      <alignment vertical="center" shrinkToFit="1"/>
    </xf>
    <xf numFmtId="49" fontId="5" fillId="25" borderId="32" xfId="0" applyNumberFormat="1" applyFont="1" applyFill="1" applyBorder="1" applyAlignment="1">
      <alignment vertical="center" shrinkToFit="1"/>
    </xf>
    <xf numFmtId="49" fontId="28" fillId="0" borderId="11" xfId="0" quotePrefix="1" applyNumberFormat="1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right" vertical="center" shrinkToFit="1"/>
    </xf>
    <xf numFmtId="0" fontId="28" fillId="0" borderId="12" xfId="0" applyFont="1" applyBorder="1" applyAlignment="1">
      <alignment vertical="center" shrinkToFit="1"/>
    </xf>
    <xf numFmtId="0" fontId="28" fillId="0" borderId="20" xfId="0" applyFont="1" applyBorder="1" applyAlignment="1">
      <alignment vertical="center" shrinkToFit="1"/>
    </xf>
    <xf numFmtId="49" fontId="28" fillId="0" borderId="12" xfId="0" applyNumberFormat="1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28" fillId="26" borderId="33" xfId="0" applyFont="1" applyFill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49" fontId="28" fillId="0" borderId="34" xfId="0" applyNumberFormat="1" applyFont="1" applyBorder="1" applyAlignment="1">
      <alignment horizontal="center" vertical="center" shrinkToFit="1"/>
    </xf>
    <xf numFmtId="49" fontId="28" fillId="0" borderId="35" xfId="0" quotePrefix="1" applyNumberFormat="1" applyFont="1" applyBorder="1" applyAlignment="1">
      <alignment horizontal="center" vertical="center" shrinkToFit="1"/>
    </xf>
    <xf numFmtId="0" fontId="28" fillId="0" borderId="36" xfId="0" applyFont="1" applyBorder="1" applyAlignment="1">
      <alignment vertical="center" shrinkToFit="1"/>
    </xf>
    <xf numFmtId="177" fontId="28" fillId="0" borderId="36" xfId="0" applyNumberFormat="1" applyFont="1" applyBorder="1" applyAlignment="1">
      <alignment vertical="center" shrinkToFit="1"/>
    </xf>
    <xf numFmtId="49" fontId="28" fillId="0" borderId="21" xfId="0" applyNumberFormat="1" applyFont="1" applyBorder="1" applyAlignment="1">
      <alignment horizontal="center" vertical="center" shrinkToFit="1"/>
    </xf>
    <xf numFmtId="49" fontId="28" fillId="0" borderId="20" xfId="0" applyNumberFormat="1" applyFont="1" applyBorder="1" applyAlignment="1">
      <alignment horizontal="center" vertical="center" shrinkToFit="1"/>
    </xf>
    <xf numFmtId="0" fontId="28" fillId="0" borderId="12" xfId="0" applyFont="1" applyBorder="1" applyAlignment="1">
      <alignment vertical="center"/>
    </xf>
    <xf numFmtId="177" fontId="28" fillId="0" borderId="12" xfId="0" applyNumberFormat="1" applyFont="1" applyBorder="1" applyAlignment="1">
      <alignment vertical="center"/>
    </xf>
    <xf numFmtId="49" fontId="28" fillId="0" borderId="37" xfId="0" applyNumberFormat="1" applyFont="1" applyBorder="1" applyAlignment="1">
      <alignment horizontal="center" vertical="center" shrinkToFit="1"/>
    </xf>
    <xf numFmtId="49" fontId="28" fillId="0" borderId="38" xfId="0" applyNumberFormat="1" applyFont="1" applyBorder="1" applyAlignment="1">
      <alignment horizontal="center" vertical="center" shrinkToFit="1"/>
    </xf>
    <xf numFmtId="0" fontId="28" fillId="0" borderId="39" xfId="0" applyFont="1" applyBorder="1" applyAlignment="1">
      <alignment vertical="center"/>
    </xf>
    <xf numFmtId="177" fontId="28" fillId="0" borderId="39" xfId="0" applyNumberFormat="1" applyFont="1" applyBorder="1" applyAlignment="1">
      <alignment vertical="center"/>
    </xf>
    <xf numFmtId="49" fontId="28" fillId="0" borderId="18" xfId="0" applyNumberFormat="1" applyFont="1" applyBorder="1" applyAlignment="1">
      <alignment horizontal="center" vertical="center" shrinkToFit="1"/>
    </xf>
    <xf numFmtId="0" fontId="28" fillId="0" borderId="18" xfId="0" applyFont="1" applyBorder="1" applyAlignment="1">
      <alignment vertical="center" shrinkToFit="1"/>
    </xf>
    <xf numFmtId="177" fontId="28" fillId="0" borderId="18" xfId="0" applyNumberFormat="1" applyFont="1" applyBorder="1" applyAlignment="1">
      <alignment vertical="center" shrinkToFit="1"/>
    </xf>
    <xf numFmtId="177" fontId="28" fillId="0" borderId="12" xfId="0" applyNumberFormat="1" applyFont="1" applyBorder="1" applyAlignment="1">
      <alignment vertical="center" shrinkToFit="1"/>
    </xf>
    <xf numFmtId="49" fontId="28" fillId="0" borderId="40" xfId="0" applyNumberFormat="1" applyFont="1" applyBorder="1" applyAlignment="1">
      <alignment horizontal="center" vertical="center" shrinkToFit="1"/>
    </xf>
    <xf numFmtId="0" fontId="28" fillId="0" borderId="35" xfId="0" applyFont="1" applyBorder="1" applyAlignment="1">
      <alignment vertical="center" shrinkToFit="1"/>
    </xf>
    <xf numFmtId="177" fontId="28" fillId="0" borderId="35" xfId="0" applyNumberFormat="1" applyFont="1" applyBorder="1" applyAlignment="1">
      <alignment vertical="center"/>
    </xf>
    <xf numFmtId="0" fontId="28" fillId="0" borderId="39" xfId="0" applyFont="1" applyBorder="1" applyAlignment="1">
      <alignment vertical="center" shrinkToFit="1"/>
    </xf>
    <xf numFmtId="49" fontId="28" fillId="0" borderId="17" xfId="0" applyNumberFormat="1" applyFont="1" applyBorder="1" applyAlignment="1">
      <alignment horizontal="center" vertical="center" shrinkToFit="1"/>
    </xf>
    <xf numFmtId="0" fontId="28" fillId="0" borderId="17" xfId="0" applyFont="1" applyBorder="1" applyAlignment="1">
      <alignment vertical="center" shrinkToFit="1"/>
    </xf>
    <xf numFmtId="177" fontId="28" fillId="0" borderId="22" xfId="0" applyNumberFormat="1" applyFont="1" applyBorder="1" applyAlignment="1">
      <alignment vertical="center" shrinkToFit="1"/>
    </xf>
    <xf numFmtId="49" fontId="28" fillId="0" borderId="23" xfId="0" applyNumberFormat="1" applyFont="1" applyBorder="1" applyAlignment="1">
      <alignment horizontal="center" vertical="center" shrinkToFit="1"/>
    </xf>
    <xf numFmtId="49" fontId="28" fillId="0" borderId="24" xfId="0" applyNumberFormat="1" applyFont="1" applyBorder="1" applyAlignment="1">
      <alignment horizontal="center" vertical="center" shrinkToFit="1"/>
    </xf>
    <xf numFmtId="0" fontId="28" fillId="0" borderId="18" xfId="0" applyFont="1" applyBorder="1" applyAlignment="1">
      <alignment vertical="center"/>
    </xf>
    <xf numFmtId="177" fontId="28" fillId="0" borderId="18" xfId="0" applyNumberFormat="1" applyFont="1" applyBorder="1" applyAlignment="1">
      <alignment vertical="center"/>
    </xf>
    <xf numFmtId="177" fontId="28" fillId="0" borderId="20" xfId="0" applyNumberFormat="1" applyFont="1" applyBorder="1" applyAlignment="1">
      <alignment vertical="center" shrinkToFit="1"/>
    </xf>
    <xf numFmtId="0" fontId="3" fillId="24" borderId="19" xfId="0" applyFont="1" applyFill="1" applyBorder="1" applyAlignment="1">
      <alignment horizontal="center" vertical="top"/>
    </xf>
    <xf numFmtId="0" fontId="30" fillId="25" borderId="41" xfId="0" applyFont="1" applyFill="1" applyBorder="1" applyAlignment="1">
      <alignment horizontal="center" vertical="center" shrinkToFit="1"/>
    </xf>
    <xf numFmtId="0" fontId="30" fillId="25" borderId="42" xfId="0" applyFont="1" applyFill="1" applyBorder="1" applyAlignment="1">
      <alignment horizontal="center" vertical="center" shrinkToFit="1"/>
    </xf>
    <xf numFmtId="0" fontId="30" fillId="25" borderId="43" xfId="0" applyFont="1" applyFill="1" applyBorder="1" applyAlignment="1">
      <alignment horizontal="center" vertical="center" shrinkToFit="1"/>
    </xf>
    <xf numFmtId="0" fontId="30" fillId="0" borderId="18" xfId="0" applyFont="1" applyBorder="1" applyAlignment="1">
      <alignment vertical="center" shrinkToFit="1"/>
    </xf>
    <xf numFmtId="0" fontId="30" fillId="0" borderId="12" xfId="0" applyFont="1" applyBorder="1" applyAlignment="1">
      <alignment vertical="center" shrinkToFit="1"/>
    </xf>
    <xf numFmtId="0" fontId="28" fillId="27" borderId="44" xfId="0" applyFont="1" applyFill="1" applyBorder="1" applyAlignment="1">
      <alignment horizontal="center" vertical="center" shrinkToFit="1"/>
    </xf>
    <xf numFmtId="0" fontId="28" fillId="28" borderId="33" xfId="0" applyFont="1" applyFill="1" applyBorder="1" applyAlignment="1">
      <alignment horizontal="center" vertical="center" shrinkToFit="1"/>
    </xf>
    <xf numFmtId="0" fontId="28" fillId="29" borderId="4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 vertical="center" shrinkToFit="1"/>
    </xf>
    <xf numFmtId="49" fontId="27" fillId="0" borderId="20" xfId="0" applyNumberFormat="1" applyFont="1" applyFill="1" applyBorder="1" applyAlignment="1">
      <alignment horizontal="center" vertical="center" wrapText="1" shrinkToFit="1"/>
    </xf>
    <xf numFmtId="0" fontId="0" fillId="0" borderId="27" xfId="0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0" fillId="0" borderId="21" xfId="0" applyFont="1" applyBorder="1"/>
    <xf numFmtId="0" fontId="0" fillId="0" borderId="12" xfId="0" applyFont="1" applyBorder="1"/>
    <xf numFmtId="0" fontId="27" fillId="27" borderId="46" xfId="0" applyFont="1" applyFill="1" applyBorder="1" applyAlignment="1">
      <alignment horizontal="center" vertical="center"/>
    </xf>
    <xf numFmtId="0" fontId="27" fillId="26" borderId="46" xfId="0" applyFont="1" applyFill="1" applyBorder="1" applyAlignment="1">
      <alignment horizontal="center" vertical="center"/>
    </xf>
    <xf numFmtId="0" fontId="27" fillId="30" borderId="46" xfId="0" applyFont="1" applyFill="1" applyBorder="1" applyAlignment="1">
      <alignment horizontal="center" vertical="center"/>
    </xf>
    <xf numFmtId="0" fontId="27" fillId="29" borderId="46" xfId="0" applyFont="1" applyFill="1" applyBorder="1" applyAlignment="1">
      <alignment horizontal="center" vertical="center"/>
    </xf>
    <xf numFmtId="0" fontId="0" fillId="0" borderId="47" xfId="0" applyFont="1" applyBorder="1"/>
    <xf numFmtId="0" fontId="0" fillId="0" borderId="0" xfId="0" applyFont="1" applyBorder="1"/>
    <xf numFmtId="0" fontId="6" fillId="0" borderId="15" xfId="0" applyFont="1" applyBorder="1" applyAlignment="1">
      <alignment horizontal="distributed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24" borderId="14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24" borderId="25" xfId="0" quotePrefix="1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26" xfId="0" applyFont="1" applyFill="1" applyBorder="1" applyAlignment="1">
      <alignment horizontal="center" vertical="center"/>
    </xf>
    <xf numFmtId="0" fontId="3" fillId="24" borderId="14" xfId="0" quotePrefix="1" applyFont="1" applyFill="1" applyBorder="1" applyAlignment="1">
      <alignment horizontal="center" vertical="center"/>
    </xf>
    <xf numFmtId="176" fontId="0" fillId="0" borderId="15" xfId="0" applyNumberFormat="1" applyFont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2"/>
    <cellStyle name="標準 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7</xdr:row>
      <xdr:rowOff>257175</xdr:rowOff>
    </xdr:from>
    <xdr:to>
      <xdr:col>7</xdr:col>
      <xdr:colOff>1885950</xdr:colOff>
      <xdr:row>9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67200" y="1857375"/>
          <a:ext cx="2200275" cy="533400"/>
        </a:xfrm>
        <a:prstGeom prst="rect">
          <a:avLst/>
        </a:prstGeom>
        <a:solidFill>
          <a:srgbClr val="FDE9D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ja-JP" altLang="en-US" sz="900" b="1"/>
            <a:t>共同使用する施設は、すべて</a:t>
          </a:r>
          <a:r>
            <a:rPr kumimoji="1" lang="en-US" altLang="ja-JP" sz="900" b="1"/>
            <a:t>【</a:t>
          </a:r>
          <a:r>
            <a:rPr kumimoji="1" lang="ja-JP" altLang="en-US" sz="900" b="1"/>
            <a:t>共同使用</a:t>
          </a:r>
          <a:r>
            <a:rPr kumimoji="1" lang="en-US" altLang="ja-JP" sz="900" b="1"/>
            <a:t>】</a:t>
          </a:r>
          <a:r>
            <a:rPr kumimoji="1" lang="ja-JP" altLang="en-US" sz="900" b="1"/>
            <a:t>欄に　</a:t>
          </a:r>
          <a:r>
            <a:rPr kumimoji="1" lang="ja-JP" altLang="en-US" sz="950" b="1" baseline="0"/>
            <a:t>★印</a:t>
          </a:r>
          <a:r>
            <a:rPr kumimoji="1" lang="ja-JP" altLang="en-US" sz="900" b="1"/>
            <a:t>を記入すること。</a:t>
          </a:r>
        </a:p>
      </xdr:txBody>
    </xdr:sp>
    <xdr:clientData/>
  </xdr:twoCellAnchor>
  <xdr:twoCellAnchor>
    <xdr:from>
      <xdr:col>7</xdr:col>
      <xdr:colOff>1885950</xdr:colOff>
      <xdr:row>7</xdr:row>
      <xdr:rowOff>0</xdr:rowOff>
    </xdr:from>
    <xdr:to>
      <xdr:col>7</xdr:col>
      <xdr:colOff>2619375</xdr:colOff>
      <xdr:row>8</xdr:row>
      <xdr:rowOff>238125</xdr:rowOff>
    </xdr:to>
    <xdr:cxnSp macro="">
      <xdr:nvCxnSpPr>
        <xdr:cNvPr id="1127" name="直線コネクタ 3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CxnSpPr>
          <a:cxnSpLocks noChangeShapeType="1"/>
          <a:endCxn id="2" idx="3"/>
        </xdr:cNvCxnSpPr>
      </xdr:nvCxnSpPr>
      <xdr:spPr bwMode="auto">
        <a:xfrm flipH="1">
          <a:off x="6467475" y="1600200"/>
          <a:ext cx="733425" cy="523875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15</xdr:row>
      <xdr:rowOff>209550</xdr:rowOff>
    </xdr:from>
    <xdr:to>
      <xdr:col>16</xdr:col>
      <xdr:colOff>1152525</xdr:colOff>
      <xdr:row>15</xdr:row>
      <xdr:rowOff>219075</xdr:rowOff>
    </xdr:to>
    <xdr:cxnSp macro="">
      <xdr:nvCxnSpPr>
        <xdr:cNvPr id="1128" name="直線矢印コネクタ 11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CxnSpPr>
          <a:cxnSpLocks noChangeShapeType="1"/>
        </xdr:cNvCxnSpPr>
      </xdr:nvCxnSpPr>
      <xdr:spPr bwMode="auto">
        <a:xfrm>
          <a:off x="914400" y="4095750"/>
          <a:ext cx="11182350" cy="9525"/>
        </a:xfrm>
        <a:prstGeom prst="straightConnector1">
          <a:avLst/>
        </a:prstGeom>
        <a:noFill/>
        <a:ln w="19050" algn="ctr">
          <a:solidFill>
            <a:srgbClr val="000099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1895475</xdr:colOff>
      <xdr:row>9</xdr:row>
      <xdr:rowOff>152400</xdr:rowOff>
    </xdr:from>
    <xdr:to>
      <xdr:col>7</xdr:col>
      <xdr:colOff>2705100</xdr:colOff>
      <xdr:row>11</xdr:row>
      <xdr:rowOff>0</xdr:rowOff>
    </xdr:to>
    <xdr:cxnSp macro="">
      <xdr:nvCxnSpPr>
        <xdr:cNvPr id="1129" name="直線コネクタ 3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6477000" y="2324100"/>
          <a:ext cx="809625" cy="419100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9525</xdr:colOff>
      <xdr:row>3</xdr:row>
      <xdr:rowOff>57150</xdr:rowOff>
    </xdr:from>
    <xdr:to>
      <xdr:col>16</xdr:col>
      <xdr:colOff>57150</xdr:colOff>
      <xdr:row>10</xdr:row>
      <xdr:rowOff>9525</xdr:rowOff>
    </xdr:to>
    <xdr:cxnSp macro="">
      <xdr:nvCxnSpPr>
        <xdr:cNvPr id="1130" name="直線コネクタ 3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096500" y="666750"/>
          <a:ext cx="904875" cy="18002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view="pageBreakPreview" zoomScale="85" zoomScaleNormal="100" zoomScaleSheetLayoutView="85" workbookViewId="0">
      <selection activeCell="A3" sqref="A3:C3"/>
    </sheetView>
  </sheetViews>
  <sheetFormatPr defaultColWidth="0" defaultRowHeight="13.5" zeroHeight="1" x14ac:dyDescent="0.15"/>
  <cols>
    <col min="1" max="1" width="4" style="24" customWidth="1"/>
    <col min="2" max="2" width="7.85546875" style="24" customWidth="1"/>
    <col min="3" max="3" width="3.5703125" style="24" customWidth="1"/>
    <col min="4" max="4" width="3.42578125" style="24" customWidth="1"/>
    <col min="5" max="5" width="19.5703125" style="24" customWidth="1"/>
    <col min="6" max="6" width="13" style="24" customWidth="1"/>
    <col min="7" max="7" width="8.5703125" style="24" customWidth="1"/>
    <col min="8" max="8" width="35.85546875" style="24" customWidth="1"/>
    <col min="9" max="9" width="4.42578125" style="24" customWidth="1"/>
    <col min="10" max="10" width="12" style="24" customWidth="1"/>
    <col min="11" max="11" width="3.5703125" style="24" customWidth="1"/>
    <col min="12" max="16" width="5.5703125" style="24" customWidth="1"/>
    <col min="17" max="17" width="13" style="24" customWidth="1"/>
    <col min="18" max="16384" width="0" style="24" hidden="1"/>
  </cols>
  <sheetData>
    <row r="1" spans="1:17" ht="21" x14ac:dyDescent="0.2">
      <c r="A1" s="116" t="s">
        <v>135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"/>
    </row>
    <row r="2" spans="1:17" x14ac:dyDescent="0.15"/>
    <row r="3" spans="1:17" x14ac:dyDescent="0.15">
      <c r="A3" s="122"/>
      <c r="B3" s="122"/>
      <c r="C3" s="122"/>
      <c r="P3" s="1" t="s">
        <v>24</v>
      </c>
    </row>
    <row r="4" spans="1:17" ht="17.25" customHeight="1" x14ac:dyDescent="0.15">
      <c r="A4" s="20" t="s">
        <v>3</v>
      </c>
      <c r="B4" s="20" t="s">
        <v>4</v>
      </c>
      <c r="C4" s="20" t="s">
        <v>5</v>
      </c>
      <c r="D4" s="20" t="s">
        <v>6</v>
      </c>
      <c r="E4" s="115" t="s">
        <v>7</v>
      </c>
      <c r="F4" s="121" t="s">
        <v>8</v>
      </c>
      <c r="G4" s="115" t="s">
        <v>9</v>
      </c>
      <c r="H4" s="115" t="s">
        <v>10</v>
      </c>
      <c r="I4" s="20" t="s">
        <v>53</v>
      </c>
      <c r="J4" s="115" t="s">
        <v>11</v>
      </c>
      <c r="K4" s="20" t="s">
        <v>3</v>
      </c>
      <c r="L4" s="118" t="s">
        <v>12</v>
      </c>
      <c r="M4" s="119"/>
      <c r="N4" s="119"/>
      <c r="O4" s="119"/>
      <c r="P4" s="120"/>
      <c r="Q4" s="115" t="s">
        <v>25</v>
      </c>
    </row>
    <row r="5" spans="1:17" ht="15.75" customHeight="1" x14ac:dyDescent="0.15">
      <c r="A5" s="2" t="s">
        <v>13</v>
      </c>
      <c r="B5" s="2" t="s">
        <v>14</v>
      </c>
      <c r="C5" s="2" t="s">
        <v>15</v>
      </c>
      <c r="D5" s="2" t="s">
        <v>16</v>
      </c>
      <c r="E5" s="114"/>
      <c r="F5" s="114"/>
      <c r="G5" s="114"/>
      <c r="H5" s="114"/>
      <c r="I5" s="80" t="s">
        <v>54</v>
      </c>
      <c r="J5" s="114"/>
      <c r="K5" s="2" t="s">
        <v>17</v>
      </c>
      <c r="L5" s="21" t="s">
        <v>18</v>
      </c>
      <c r="M5" s="22" t="s">
        <v>19</v>
      </c>
      <c r="N5" s="21" t="s">
        <v>20</v>
      </c>
      <c r="O5" s="22" t="s">
        <v>21</v>
      </c>
      <c r="P5" s="22" t="s">
        <v>22</v>
      </c>
      <c r="Q5" s="114"/>
    </row>
    <row r="6" spans="1:17" ht="23.1" customHeight="1" x14ac:dyDescent="0.15">
      <c r="A6" s="3"/>
      <c r="B6" s="4"/>
      <c r="C6" s="4"/>
      <c r="D6" s="5"/>
      <c r="E6" s="6"/>
      <c r="F6" s="6"/>
      <c r="G6" s="4"/>
      <c r="H6" s="6"/>
      <c r="I6" s="4"/>
      <c r="J6" s="7"/>
      <c r="K6" s="7"/>
      <c r="L6" s="6"/>
      <c r="M6" s="6"/>
      <c r="N6" s="6"/>
      <c r="O6" s="6"/>
      <c r="P6" s="8">
        <f>SUM(L6:O6)</f>
        <v>0</v>
      </c>
      <c r="Q6" s="7"/>
    </row>
    <row r="7" spans="1:17" ht="23.1" customHeight="1" x14ac:dyDescent="0.15">
      <c r="A7" s="9"/>
      <c r="B7" s="10"/>
      <c r="C7" s="10"/>
      <c r="D7" s="11"/>
      <c r="E7" s="12"/>
      <c r="F7" s="12"/>
      <c r="G7" s="10"/>
      <c r="H7" s="12"/>
      <c r="I7" s="10"/>
      <c r="J7" s="9"/>
      <c r="K7" s="9"/>
      <c r="L7" s="12"/>
      <c r="M7" s="12"/>
      <c r="N7" s="12"/>
      <c r="O7" s="12"/>
      <c r="P7" s="13">
        <f t="shared" ref="P7:P25" si="0">SUM(L7:O7)</f>
        <v>0</v>
      </c>
      <c r="Q7" s="9"/>
    </row>
    <row r="8" spans="1:17" ht="23.1" customHeight="1" x14ac:dyDescent="0.15">
      <c r="A8" s="9"/>
      <c r="B8" s="10"/>
      <c r="C8" s="10"/>
      <c r="D8" s="11"/>
      <c r="E8" s="12"/>
      <c r="F8" s="12"/>
      <c r="G8" s="10"/>
      <c r="H8" s="12"/>
      <c r="I8" s="10"/>
      <c r="J8" s="9"/>
      <c r="K8" s="9"/>
      <c r="L8" s="12"/>
      <c r="M8" s="12"/>
      <c r="N8" s="12"/>
      <c r="O8" s="12"/>
      <c r="P8" s="13">
        <f t="shared" si="0"/>
        <v>0</v>
      </c>
      <c r="Q8" s="9"/>
    </row>
    <row r="9" spans="1:17" ht="23.1" customHeight="1" x14ac:dyDescent="0.15">
      <c r="A9" s="9"/>
      <c r="B9" s="10"/>
      <c r="C9" s="10"/>
      <c r="D9" s="11"/>
      <c r="E9" s="12"/>
      <c r="F9" s="12"/>
      <c r="G9" s="10"/>
      <c r="H9" s="12"/>
      <c r="I9" s="10"/>
      <c r="J9" s="9"/>
      <c r="K9" s="9"/>
      <c r="L9" s="12"/>
      <c r="M9" s="12"/>
      <c r="N9" s="12"/>
      <c r="O9" s="12"/>
      <c r="P9" s="13">
        <f t="shared" si="0"/>
        <v>0</v>
      </c>
      <c r="Q9" s="9"/>
    </row>
    <row r="10" spans="1:17" ht="23.1" customHeight="1" x14ac:dyDescent="0.15">
      <c r="A10" s="9"/>
      <c r="B10" s="10"/>
      <c r="C10" s="10"/>
      <c r="D10" s="11"/>
      <c r="E10" s="12"/>
      <c r="F10" s="12"/>
      <c r="G10" s="10"/>
      <c r="H10" s="12"/>
      <c r="I10" s="10"/>
      <c r="J10" s="9"/>
      <c r="K10" s="9"/>
      <c r="L10" s="12"/>
      <c r="M10" s="12"/>
      <c r="N10" s="12"/>
      <c r="O10" s="12"/>
      <c r="P10" s="13">
        <f t="shared" si="0"/>
        <v>0</v>
      </c>
      <c r="Q10" s="9"/>
    </row>
    <row r="11" spans="1:17" ht="23.1" customHeight="1" x14ac:dyDescent="0.15">
      <c r="A11" s="9"/>
      <c r="B11" s="10"/>
      <c r="C11" s="10"/>
      <c r="D11" s="11"/>
      <c r="E11" s="12"/>
      <c r="F11" s="12"/>
      <c r="G11" s="10"/>
      <c r="H11" s="12"/>
      <c r="I11" s="10"/>
      <c r="J11" s="9"/>
      <c r="K11" s="9"/>
      <c r="L11" s="12"/>
      <c r="M11" s="12"/>
      <c r="N11" s="12"/>
      <c r="O11" s="12"/>
      <c r="P11" s="13">
        <f t="shared" si="0"/>
        <v>0</v>
      </c>
      <c r="Q11" s="9"/>
    </row>
    <row r="12" spans="1:17" ht="23.1" customHeight="1" x14ac:dyDescent="0.15">
      <c r="A12" s="9"/>
      <c r="B12" s="10"/>
      <c r="C12" s="10"/>
      <c r="D12" s="11"/>
      <c r="E12" s="12"/>
      <c r="F12" s="12"/>
      <c r="G12" s="10"/>
      <c r="H12" s="12"/>
      <c r="I12" s="10"/>
      <c r="J12" s="9"/>
      <c r="K12" s="9"/>
      <c r="L12" s="12"/>
      <c r="M12" s="12"/>
      <c r="N12" s="12"/>
      <c r="O12" s="12"/>
      <c r="P12" s="13">
        <f t="shared" si="0"/>
        <v>0</v>
      </c>
      <c r="Q12" s="9"/>
    </row>
    <row r="13" spans="1:17" ht="23.1" customHeight="1" x14ac:dyDescent="0.15">
      <c r="A13" s="9"/>
      <c r="B13" s="10"/>
      <c r="C13" s="10"/>
      <c r="D13" s="11"/>
      <c r="E13" s="12"/>
      <c r="F13" s="12"/>
      <c r="G13" s="10"/>
      <c r="H13" s="12"/>
      <c r="I13" s="10"/>
      <c r="J13" s="9"/>
      <c r="K13" s="9"/>
      <c r="L13" s="12"/>
      <c r="M13" s="12"/>
      <c r="N13" s="12"/>
      <c r="O13" s="12"/>
      <c r="P13" s="13">
        <f t="shared" si="0"/>
        <v>0</v>
      </c>
      <c r="Q13" s="9"/>
    </row>
    <row r="14" spans="1:17" ht="23.1" customHeight="1" x14ac:dyDescent="0.15">
      <c r="A14" s="9"/>
      <c r="B14" s="10"/>
      <c r="C14" s="10"/>
      <c r="D14" s="11"/>
      <c r="E14" s="12"/>
      <c r="F14" s="12"/>
      <c r="G14" s="10"/>
      <c r="H14" s="12"/>
      <c r="I14" s="10"/>
      <c r="J14" s="9"/>
      <c r="K14" s="9"/>
      <c r="L14" s="12"/>
      <c r="M14" s="12"/>
      <c r="N14" s="12"/>
      <c r="O14" s="12"/>
      <c r="P14" s="13">
        <f t="shared" si="0"/>
        <v>0</v>
      </c>
      <c r="Q14" s="9"/>
    </row>
    <row r="15" spans="1:17" ht="23.1" customHeight="1" x14ac:dyDescent="0.15">
      <c r="A15" s="9"/>
      <c r="B15" s="10"/>
      <c r="C15" s="10"/>
      <c r="D15" s="11"/>
      <c r="E15" s="12"/>
      <c r="F15" s="12"/>
      <c r="G15" s="10"/>
      <c r="H15" s="12"/>
      <c r="I15" s="10"/>
      <c r="J15" s="9"/>
      <c r="K15" s="9"/>
      <c r="L15" s="12"/>
      <c r="M15" s="12"/>
      <c r="N15" s="12"/>
      <c r="O15" s="12"/>
      <c r="P15" s="13">
        <f t="shared" si="0"/>
        <v>0</v>
      </c>
      <c r="Q15" s="9"/>
    </row>
    <row r="16" spans="1:17" ht="23.1" customHeight="1" x14ac:dyDescent="0.15">
      <c r="A16" s="9"/>
      <c r="B16" s="10"/>
      <c r="C16" s="10"/>
      <c r="D16" s="11"/>
      <c r="E16" s="12"/>
      <c r="F16" s="12"/>
      <c r="G16" s="10"/>
      <c r="H16" s="12"/>
      <c r="I16" s="10"/>
      <c r="J16" s="9"/>
      <c r="K16" s="9"/>
      <c r="L16" s="12"/>
      <c r="M16" s="12"/>
      <c r="N16" s="12"/>
      <c r="O16" s="12"/>
      <c r="P16" s="13">
        <f t="shared" si="0"/>
        <v>0</v>
      </c>
      <c r="Q16" s="9"/>
    </row>
    <row r="17" spans="1:17" ht="23.1" customHeight="1" x14ac:dyDescent="0.15">
      <c r="A17" s="9"/>
      <c r="B17" s="10"/>
      <c r="C17" s="10"/>
      <c r="D17" s="11"/>
      <c r="E17" s="12"/>
      <c r="F17" s="12"/>
      <c r="G17" s="10"/>
      <c r="H17" s="12"/>
      <c r="I17" s="10"/>
      <c r="J17" s="9"/>
      <c r="K17" s="9"/>
      <c r="L17" s="12"/>
      <c r="M17" s="12"/>
      <c r="N17" s="12"/>
      <c r="O17" s="12"/>
      <c r="P17" s="13">
        <f t="shared" si="0"/>
        <v>0</v>
      </c>
      <c r="Q17" s="9"/>
    </row>
    <row r="18" spans="1:17" ht="23.1" customHeight="1" x14ac:dyDescent="0.15">
      <c r="A18" s="9"/>
      <c r="B18" s="10"/>
      <c r="C18" s="10"/>
      <c r="D18" s="11"/>
      <c r="E18" s="12"/>
      <c r="F18" s="12"/>
      <c r="G18" s="10"/>
      <c r="H18" s="12"/>
      <c r="I18" s="10"/>
      <c r="J18" s="9"/>
      <c r="K18" s="9"/>
      <c r="L18" s="12"/>
      <c r="M18" s="12"/>
      <c r="N18" s="12"/>
      <c r="O18" s="12"/>
      <c r="P18" s="13">
        <f t="shared" si="0"/>
        <v>0</v>
      </c>
      <c r="Q18" s="9"/>
    </row>
    <row r="19" spans="1:17" ht="23.1" customHeight="1" x14ac:dyDescent="0.15">
      <c r="A19" s="9"/>
      <c r="B19" s="10"/>
      <c r="C19" s="10"/>
      <c r="D19" s="11"/>
      <c r="E19" s="12"/>
      <c r="F19" s="12"/>
      <c r="G19" s="10"/>
      <c r="H19" s="12"/>
      <c r="I19" s="10"/>
      <c r="J19" s="9"/>
      <c r="K19" s="9"/>
      <c r="L19" s="12"/>
      <c r="M19" s="12"/>
      <c r="N19" s="12"/>
      <c r="O19" s="12"/>
      <c r="P19" s="13">
        <f t="shared" si="0"/>
        <v>0</v>
      </c>
      <c r="Q19" s="9"/>
    </row>
    <row r="20" spans="1:17" ht="23.1" customHeight="1" x14ac:dyDescent="0.15">
      <c r="A20" s="9"/>
      <c r="B20" s="10"/>
      <c r="C20" s="10"/>
      <c r="D20" s="11"/>
      <c r="E20" s="12"/>
      <c r="F20" s="12"/>
      <c r="G20" s="10"/>
      <c r="H20" s="12"/>
      <c r="I20" s="10"/>
      <c r="J20" s="9"/>
      <c r="K20" s="9"/>
      <c r="L20" s="12"/>
      <c r="M20" s="12"/>
      <c r="N20" s="12"/>
      <c r="O20" s="12"/>
      <c r="P20" s="13">
        <f t="shared" si="0"/>
        <v>0</v>
      </c>
      <c r="Q20" s="9"/>
    </row>
    <row r="21" spans="1:17" ht="23.1" customHeight="1" x14ac:dyDescent="0.15">
      <c r="A21" s="9"/>
      <c r="B21" s="10"/>
      <c r="C21" s="10"/>
      <c r="D21" s="11"/>
      <c r="E21" s="12"/>
      <c r="F21" s="12"/>
      <c r="G21" s="10"/>
      <c r="H21" s="12"/>
      <c r="I21" s="10"/>
      <c r="J21" s="9"/>
      <c r="K21" s="9"/>
      <c r="L21" s="12"/>
      <c r="M21" s="12"/>
      <c r="N21" s="12"/>
      <c r="O21" s="12"/>
      <c r="P21" s="13">
        <f t="shared" si="0"/>
        <v>0</v>
      </c>
      <c r="Q21" s="9"/>
    </row>
    <row r="22" spans="1:17" ht="23.1" customHeight="1" x14ac:dyDescent="0.15">
      <c r="A22" s="9"/>
      <c r="B22" s="10"/>
      <c r="C22" s="10"/>
      <c r="D22" s="11"/>
      <c r="E22" s="12"/>
      <c r="F22" s="12"/>
      <c r="G22" s="10"/>
      <c r="H22" s="12"/>
      <c r="I22" s="10"/>
      <c r="J22" s="9"/>
      <c r="K22" s="9"/>
      <c r="L22" s="12"/>
      <c r="M22" s="12"/>
      <c r="N22" s="12"/>
      <c r="O22" s="12"/>
      <c r="P22" s="13">
        <f t="shared" si="0"/>
        <v>0</v>
      </c>
      <c r="Q22" s="9"/>
    </row>
    <row r="23" spans="1:17" ht="23.1" customHeight="1" x14ac:dyDescent="0.15">
      <c r="A23" s="9"/>
      <c r="B23" s="10"/>
      <c r="C23" s="10"/>
      <c r="D23" s="11"/>
      <c r="E23" s="12"/>
      <c r="F23" s="12"/>
      <c r="G23" s="10"/>
      <c r="H23" s="12"/>
      <c r="I23" s="10"/>
      <c r="J23" s="9"/>
      <c r="K23" s="9"/>
      <c r="L23" s="12"/>
      <c r="M23" s="12"/>
      <c r="N23" s="12"/>
      <c r="O23" s="12"/>
      <c r="P23" s="13">
        <f t="shared" si="0"/>
        <v>0</v>
      </c>
      <c r="Q23" s="9"/>
    </row>
    <row r="24" spans="1:17" ht="23.1" customHeight="1" x14ac:dyDescent="0.15">
      <c r="A24" s="9"/>
      <c r="B24" s="10"/>
      <c r="C24" s="10"/>
      <c r="D24" s="11"/>
      <c r="E24" s="12"/>
      <c r="F24" s="12"/>
      <c r="G24" s="10"/>
      <c r="H24" s="12"/>
      <c r="I24" s="10"/>
      <c r="J24" s="9"/>
      <c r="K24" s="9"/>
      <c r="L24" s="12"/>
      <c r="M24" s="12"/>
      <c r="N24" s="12"/>
      <c r="O24" s="12"/>
      <c r="P24" s="13">
        <f t="shared" si="0"/>
        <v>0</v>
      </c>
      <c r="Q24" s="9"/>
    </row>
    <row r="25" spans="1:17" ht="23.1" customHeight="1" x14ac:dyDescent="0.15">
      <c r="A25" s="18"/>
      <c r="B25" s="98"/>
      <c r="C25" s="98"/>
      <c r="D25" s="99"/>
      <c r="E25" s="100"/>
      <c r="F25" s="100"/>
      <c r="G25" s="98"/>
      <c r="H25" s="100"/>
      <c r="I25" s="98"/>
      <c r="J25" s="18"/>
      <c r="K25" s="18"/>
      <c r="L25" s="100"/>
      <c r="M25" s="100"/>
      <c r="N25" s="100"/>
      <c r="O25" s="100"/>
      <c r="P25" s="19">
        <f t="shared" si="0"/>
        <v>0</v>
      </c>
      <c r="Q25" s="18"/>
    </row>
    <row r="26" spans="1:17" x14ac:dyDescent="0.15"/>
    <row r="27" spans="1:17" x14ac:dyDescent="0.15">
      <c r="K27" s="108"/>
      <c r="L27" s="108"/>
      <c r="M27" s="108"/>
      <c r="N27" s="108"/>
      <c r="O27" s="108"/>
      <c r="P27" s="108"/>
      <c r="Q27" s="108"/>
    </row>
    <row r="28" spans="1:17" x14ac:dyDescent="0.15">
      <c r="J28" s="109" t="s">
        <v>141</v>
      </c>
      <c r="K28" s="110"/>
      <c r="L28" s="111"/>
      <c r="M28" s="111"/>
      <c r="N28" s="111"/>
      <c r="O28" s="111"/>
      <c r="P28" s="111"/>
      <c r="Q28" s="111"/>
    </row>
    <row r="29" spans="1:17" x14ac:dyDescent="0.15">
      <c r="J29" s="26" t="s">
        <v>1</v>
      </c>
      <c r="K29" s="27"/>
      <c r="L29" s="112"/>
      <c r="M29" s="112"/>
      <c r="N29" s="112"/>
      <c r="O29" s="112"/>
      <c r="P29" s="112"/>
      <c r="Q29" s="112"/>
    </row>
    <row r="30" spans="1:17" x14ac:dyDescent="0.15">
      <c r="J30" s="26" t="s">
        <v>2</v>
      </c>
      <c r="K30" s="27"/>
      <c r="L30" s="112"/>
      <c r="M30" s="112"/>
      <c r="N30" s="112"/>
      <c r="O30" s="112"/>
      <c r="P30" s="112"/>
      <c r="Q30" s="112"/>
    </row>
    <row r="31" spans="1:17" x14ac:dyDescent="0.15"/>
    <row r="32" spans="1:17" x14ac:dyDescent="0.15"/>
    <row r="33" x14ac:dyDescent="0.15"/>
    <row r="34" x14ac:dyDescent="0.15"/>
    <row r="35" x14ac:dyDescent="0.15"/>
    <row r="36" x14ac:dyDescent="0.15"/>
    <row r="37" x14ac:dyDescent="0.15"/>
    <row r="38" x14ac:dyDescent="0.15"/>
    <row r="39" x14ac:dyDescent="0.15"/>
    <row r="40" x14ac:dyDescent="0.15"/>
    <row r="41" x14ac:dyDescent="0.15"/>
    <row r="42" x14ac:dyDescent="0.15"/>
    <row r="43" x14ac:dyDescent="0.15"/>
    <row r="44" x14ac:dyDescent="0.15"/>
    <row r="45" x14ac:dyDescent="0.15"/>
    <row r="46" x14ac:dyDescent="0.15"/>
    <row r="47" x14ac:dyDescent="0.15"/>
  </sheetData>
  <mergeCells count="12">
    <mergeCell ref="A1:P1"/>
    <mergeCell ref="L4:P4"/>
    <mergeCell ref="G4:G5"/>
    <mergeCell ref="E4:E5"/>
    <mergeCell ref="H4:H5"/>
    <mergeCell ref="J4:J5"/>
    <mergeCell ref="F4:F5"/>
    <mergeCell ref="A3:C3"/>
    <mergeCell ref="L28:Q28"/>
    <mergeCell ref="L29:Q29"/>
    <mergeCell ref="L30:Q30"/>
    <mergeCell ref="Q4:Q5"/>
  </mergeCells>
  <phoneticPr fontId="1"/>
  <pageMargins left="0.31" right="0.24" top="0.82677165354330717" bottom="0.43307086614173229" header="0.51181102362204722" footer="0.31496062992125984"/>
  <pageSetup paperSize="9" scale="89" orientation="landscape" verticalDpi="300" r:id="rId1"/>
  <headerFooter alignWithMargins="0">
    <oddHeader>&amp;L&amp;16別紙様式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Sheet1!$B$2:$B$20</xm:f>
          </x14:formula1>
          <xm:sqref>B6:B25</xm:sqref>
        </x14:dataValidation>
        <x14:dataValidation type="list" allowBlank="1" showInputMessage="1" showErrorMessage="1">
          <x14:formula1>
            <xm:f>Sheet1!$C$2:$C$3</xm:f>
          </x14:formula1>
          <xm:sqref>C6:C25</xm:sqref>
        </x14:dataValidation>
        <x14:dataValidation type="list" allowBlank="1" showInputMessage="1" showErrorMessage="1">
          <x14:formula1>
            <xm:f>Sheet1!$D$2:$D$3</xm:f>
          </x14:formula1>
          <xm:sqref>I6:I25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90" zoomScaleNormal="90" workbookViewId="0">
      <selection activeCell="H35" sqref="H35"/>
    </sheetView>
  </sheetViews>
  <sheetFormatPr defaultColWidth="0" defaultRowHeight="13.5" zeroHeight="1" x14ac:dyDescent="0.15"/>
  <cols>
    <col min="1" max="1" width="4" style="24" customWidth="1"/>
    <col min="2" max="2" width="7.85546875" style="24" customWidth="1"/>
    <col min="3" max="3" width="3.5703125" style="24" customWidth="1"/>
    <col min="4" max="4" width="3.42578125" style="24" customWidth="1"/>
    <col min="5" max="5" width="19.5703125" style="24" customWidth="1"/>
    <col min="6" max="6" width="13" style="24" customWidth="1"/>
    <col min="7" max="7" width="8.5703125" style="24" bestFit="1" customWidth="1"/>
    <col min="8" max="8" width="35.85546875" style="24" customWidth="1"/>
    <col min="9" max="9" width="3.85546875" style="24" customWidth="1"/>
    <col min="10" max="10" width="12" style="24" customWidth="1"/>
    <col min="11" max="11" width="3.5703125" style="24" customWidth="1"/>
    <col min="12" max="16" width="5.5703125" style="24" customWidth="1"/>
    <col min="17" max="17" width="15.7109375" style="24" customWidth="1"/>
    <col min="18" max="18" width="12.5703125" style="24" customWidth="1"/>
    <col min="19" max="16384" width="0" style="24" hidden="1"/>
  </cols>
  <sheetData>
    <row r="1" spans="1:18" ht="21" x14ac:dyDescent="0.2">
      <c r="A1" s="116" t="s">
        <v>135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"/>
    </row>
    <row r="2" spans="1:18" x14ac:dyDescent="0.15"/>
    <row r="3" spans="1:18" x14ac:dyDescent="0.15">
      <c r="A3" s="25" t="s">
        <v>23</v>
      </c>
      <c r="P3" s="1" t="s">
        <v>24</v>
      </c>
    </row>
    <row r="4" spans="1:18" ht="17.25" customHeight="1" x14ac:dyDescent="0.15">
      <c r="A4" s="20" t="s">
        <v>3</v>
      </c>
      <c r="B4" s="20" t="s">
        <v>4</v>
      </c>
      <c r="C4" s="20" t="s">
        <v>5</v>
      </c>
      <c r="D4" s="20" t="s">
        <v>6</v>
      </c>
      <c r="E4" s="115" t="s">
        <v>7</v>
      </c>
      <c r="F4" s="121" t="s">
        <v>8</v>
      </c>
      <c r="G4" s="115" t="s">
        <v>9</v>
      </c>
      <c r="H4" s="115" t="s">
        <v>10</v>
      </c>
      <c r="I4" s="20" t="s">
        <v>53</v>
      </c>
      <c r="J4" s="115" t="s">
        <v>11</v>
      </c>
      <c r="K4" s="20" t="s">
        <v>3</v>
      </c>
      <c r="L4" s="118" t="s">
        <v>12</v>
      </c>
      <c r="M4" s="119"/>
      <c r="N4" s="119"/>
      <c r="O4" s="119"/>
      <c r="P4" s="120"/>
      <c r="Q4" s="115" t="s">
        <v>25</v>
      </c>
      <c r="R4" s="113" t="s">
        <v>134</v>
      </c>
    </row>
    <row r="5" spans="1:18" ht="15.75" customHeight="1" thickBot="1" x14ac:dyDescent="0.2">
      <c r="A5" s="2" t="s">
        <v>13</v>
      </c>
      <c r="B5" s="2" t="s">
        <v>14</v>
      </c>
      <c r="C5" s="2" t="s">
        <v>15</v>
      </c>
      <c r="D5" s="2" t="s">
        <v>16</v>
      </c>
      <c r="E5" s="114"/>
      <c r="F5" s="114"/>
      <c r="G5" s="114"/>
      <c r="H5" s="114"/>
      <c r="I5" s="80" t="s">
        <v>54</v>
      </c>
      <c r="J5" s="123"/>
      <c r="K5" s="31" t="s">
        <v>17</v>
      </c>
      <c r="L5" s="35" t="s">
        <v>18</v>
      </c>
      <c r="M5" s="36" t="s">
        <v>19</v>
      </c>
      <c r="N5" s="35" t="s">
        <v>20</v>
      </c>
      <c r="O5" s="36" t="s">
        <v>21</v>
      </c>
      <c r="P5" s="36" t="s">
        <v>22</v>
      </c>
      <c r="Q5" s="123"/>
      <c r="R5" s="114"/>
    </row>
    <row r="6" spans="1:18" ht="23.1" customHeight="1" x14ac:dyDescent="0.15">
      <c r="A6" s="42" t="s">
        <v>35</v>
      </c>
      <c r="B6" s="43" t="s">
        <v>29</v>
      </c>
      <c r="C6" s="43" t="s">
        <v>30</v>
      </c>
      <c r="D6" s="44">
        <v>90</v>
      </c>
      <c r="E6" s="45" t="s">
        <v>74</v>
      </c>
      <c r="F6" s="45" t="s">
        <v>45</v>
      </c>
      <c r="G6" s="43" t="s">
        <v>32</v>
      </c>
      <c r="H6" s="46" t="s">
        <v>33</v>
      </c>
      <c r="I6" s="81" t="s">
        <v>55</v>
      </c>
      <c r="J6" s="52" t="s">
        <v>34</v>
      </c>
      <c r="K6" s="53" t="s">
        <v>89</v>
      </c>
      <c r="L6" s="54">
        <v>2</v>
      </c>
      <c r="M6" s="54">
        <v>4</v>
      </c>
      <c r="N6" s="54">
        <v>4</v>
      </c>
      <c r="O6" s="54">
        <v>3</v>
      </c>
      <c r="P6" s="55">
        <f>SUM(L6:O6)</f>
        <v>13</v>
      </c>
      <c r="Q6" s="37" t="s">
        <v>59</v>
      </c>
      <c r="R6" s="96" t="str">
        <f>IFERROR(VLOOKUP(調査書!B6,Sheet1!$F$1:$G$4,2,FALSE),"")</f>
        <v/>
      </c>
    </row>
    <row r="7" spans="1:18" ht="23.1" customHeight="1" x14ac:dyDescent="0.15">
      <c r="A7" s="47" t="s">
        <v>36</v>
      </c>
      <c r="B7" s="43" t="s">
        <v>29</v>
      </c>
      <c r="C7" s="43" t="s">
        <v>30</v>
      </c>
      <c r="D7" s="44">
        <v>120</v>
      </c>
      <c r="E7" s="45" t="s">
        <v>75</v>
      </c>
      <c r="F7" s="45" t="s">
        <v>46</v>
      </c>
      <c r="G7" s="43" t="s">
        <v>32</v>
      </c>
      <c r="H7" s="46" t="s">
        <v>33</v>
      </c>
      <c r="I7" s="82" t="s">
        <v>58</v>
      </c>
      <c r="J7" s="56" t="s">
        <v>34</v>
      </c>
      <c r="K7" s="57" t="s">
        <v>90</v>
      </c>
      <c r="L7" s="58"/>
      <c r="M7" s="58"/>
      <c r="N7" s="58"/>
      <c r="O7" s="58"/>
      <c r="P7" s="59">
        <f>SUM(L7:O7)</f>
        <v>0</v>
      </c>
      <c r="Q7" s="38" t="s">
        <v>59</v>
      </c>
      <c r="R7" s="97" t="str">
        <f>IFERROR(VLOOKUP(調査書!B7,Sheet1!$F$1:$G$4,2,FALSE),"")</f>
        <v/>
      </c>
    </row>
    <row r="8" spans="1:18" ht="23.1" customHeight="1" thickBot="1" x14ac:dyDescent="0.2">
      <c r="A8" s="47" t="s">
        <v>37</v>
      </c>
      <c r="B8" s="43" t="s">
        <v>29</v>
      </c>
      <c r="C8" s="43" t="s">
        <v>30</v>
      </c>
      <c r="D8" s="44">
        <v>90</v>
      </c>
      <c r="E8" s="45" t="s">
        <v>76</v>
      </c>
      <c r="F8" s="45" t="s">
        <v>47</v>
      </c>
      <c r="G8" s="43" t="s">
        <v>32</v>
      </c>
      <c r="H8" s="46" t="s">
        <v>33</v>
      </c>
      <c r="I8" s="83" t="s">
        <v>56</v>
      </c>
      <c r="J8" s="60" t="s">
        <v>34</v>
      </c>
      <c r="K8" s="61" t="s">
        <v>37</v>
      </c>
      <c r="L8" s="62"/>
      <c r="M8" s="62"/>
      <c r="N8" s="62"/>
      <c r="O8" s="62"/>
      <c r="P8" s="63">
        <f>SUM(L8:O8)</f>
        <v>0</v>
      </c>
      <c r="Q8" s="39" t="s">
        <v>59</v>
      </c>
      <c r="R8" s="97" t="str">
        <f>IFERROR(VLOOKUP(調査書!B8,Sheet1!$F$1:$G$4,2,FALSE),"")</f>
        <v/>
      </c>
    </row>
    <row r="9" spans="1:18" ht="23.1" customHeight="1" x14ac:dyDescent="0.15">
      <c r="A9" s="47" t="s">
        <v>38</v>
      </c>
      <c r="B9" s="43" t="s">
        <v>29</v>
      </c>
      <c r="C9" s="43" t="s">
        <v>27</v>
      </c>
      <c r="D9" s="44">
        <v>180</v>
      </c>
      <c r="E9" s="45" t="s">
        <v>77</v>
      </c>
      <c r="F9" s="45" t="s">
        <v>48</v>
      </c>
      <c r="G9" s="43" t="s">
        <v>32</v>
      </c>
      <c r="H9" s="45" t="s">
        <v>33</v>
      </c>
      <c r="I9" s="84"/>
      <c r="J9" s="64" t="s">
        <v>34</v>
      </c>
      <c r="K9" s="64" t="s">
        <v>38</v>
      </c>
      <c r="L9" s="65">
        <v>0</v>
      </c>
      <c r="M9" s="65">
        <v>2</v>
      </c>
      <c r="N9" s="65">
        <v>0</v>
      </c>
      <c r="O9" s="65">
        <v>0</v>
      </c>
      <c r="P9" s="66">
        <f t="shared" ref="P9:P20" si="0">SUM(L9:O9)</f>
        <v>2</v>
      </c>
      <c r="Q9" s="30"/>
      <c r="R9" s="97" t="str">
        <f>IFERROR(VLOOKUP(調査書!B9,Sheet1!$F$1:$G$4,2,FALSE),"")</f>
        <v/>
      </c>
    </row>
    <row r="10" spans="1:18" ht="23.1" customHeight="1" thickBot="1" x14ac:dyDescent="0.2">
      <c r="A10" s="47" t="s">
        <v>39</v>
      </c>
      <c r="B10" s="48" t="s">
        <v>29</v>
      </c>
      <c r="C10" s="43" t="s">
        <v>27</v>
      </c>
      <c r="D10" s="44">
        <v>180</v>
      </c>
      <c r="E10" s="45" t="s">
        <v>78</v>
      </c>
      <c r="F10" s="45" t="s">
        <v>60</v>
      </c>
      <c r="G10" s="43" t="s">
        <v>32</v>
      </c>
      <c r="H10" s="45" t="s">
        <v>33</v>
      </c>
      <c r="I10" s="85"/>
      <c r="J10" s="47" t="s">
        <v>34</v>
      </c>
      <c r="K10" s="47" t="s">
        <v>39</v>
      </c>
      <c r="L10" s="45">
        <v>1</v>
      </c>
      <c r="M10" s="45">
        <v>1</v>
      </c>
      <c r="N10" s="45">
        <v>1</v>
      </c>
      <c r="O10" s="45">
        <v>1</v>
      </c>
      <c r="P10" s="67">
        <f>SUM(L10:O10)</f>
        <v>4</v>
      </c>
      <c r="Q10" s="29"/>
      <c r="R10" s="101" t="str">
        <f>IFERROR(VLOOKUP(調査書!B10,Sheet1!$F$1:$G$4,2,FALSE),"")</f>
        <v/>
      </c>
    </row>
    <row r="11" spans="1:18" ht="23.1" customHeight="1" x14ac:dyDescent="0.15">
      <c r="A11" s="47" t="s">
        <v>40</v>
      </c>
      <c r="B11" s="43" t="s">
        <v>29</v>
      </c>
      <c r="C11" s="43" t="s">
        <v>27</v>
      </c>
      <c r="D11" s="44">
        <v>120</v>
      </c>
      <c r="E11" s="45" t="s">
        <v>79</v>
      </c>
      <c r="F11" s="45" t="s">
        <v>49</v>
      </c>
      <c r="G11" s="43" t="s">
        <v>32</v>
      </c>
      <c r="H11" s="46" t="s">
        <v>33</v>
      </c>
      <c r="I11" s="81" t="s">
        <v>57</v>
      </c>
      <c r="J11" s="52" t="s">
        <v>34</v>
      </c>
      <c r="K11" s="68" t="s">
        <v>91</v>
      </c>
      <c r="L11" s="69">
        <v>1</v>
      </c>
      <c r="M11" s="69">
        <v>0</v>
      </c>
      <c r="N11" s="69">
        <v>1</v>
      </c>
      <c r="O11" s="69">
        <v>0</v>
      </c>
      <c r="P11" s="70">
        <f>SUM(L11:O11)</f>
        <v>2</v>
      </c>
      <c r="Q11" s="40" t="s">
        <v>69</v>
      </c>
      <c r="R11" s="101" t="str">
        <f>IFERROR(VLOOKUP(調査書!B11,Sheet1!$F$1:$G$4,2,FALSE),"")</f>
        <v/>
      </c>
    </row>
    <row r="12" spans="1:18" ht="23.1" customHeight="1" thickBot="1" x14ac:dyDescent="0.2">
      <c r="A12" s="47" t="s">
        <v>41</v>
      </c>
      <c r="B12" s="43" t="s">
        <v>29</v>
      </c>
      <c r="C12" s="43" t="s">
        <v>27</v>
      </c>
      <c r="D12" s="44">
        <v>120</v>
      </c>
      <c r="E12" s="45" t="s">
        <v>80</v>
      </c>
      <c r="F12" s="45" t="s">
        <v>61</v>
      </c>
      <c r="G12" s="43" t="s">
        <v>32</v>
      </c>
      <c r="H12" s="46" t="s">
        <v>33</v>
      </c>
      <c r="I12" s="83" t="s">
        <v>57</v>
      </c>
      <c r="J12" s="60" t="s">
        <v>34</v>
      </c>
      <c r="K12" s="61" t="s">
        <v>92</v>
      </c>
      <c r="L12" s="71">
        <v>0</v>
      </c>
      <c r="M12" s="71">
        <v>1</v>
      </c>
      <c r="N12" s="71">
        <v>0</v>
      </c>
      <c r="O12" s="71">
        <v>1</v>
      </c>
      <c r="P12" s="63">
        <f>SUM(L12:O12)</f>
        <v>2</v>
      </c>
      <c r="Q12" s="41" t="s">
        <v>70</v>
      </c>
      <c r="R12" s="101" t="str">
        <f>IFERROR(VLOOKUP(調査書!B12,Sheet1!$F$1:$G$4,2,FALSE),"")</f>
        <v/>
      </c>
    </row>
    <row r="13" spans="1:18" ht="23.1" customHeight="1" x14ac:dyDescent="0.15">
      <c r="A13" s="47" t="s">
        <v>42</v>
      </c>
      <c r="B13" s="43" t="s">
        <v>29</v>
      </c>
      <c r="C13" s="43" t="s">
        <v>27</v>
      </c>
      <c r="D13" s="44">
        <v>60</v>
      </c>
      <c r="E13" s="45" t="s">
        <v>81</v>
      </c>
      <c r="F13" s="45" t="s">
        <v>52</v>
      </c>
      <c r="G13" s="43" t="s">
        <v>32</v>
      </c>
      <c r="H13" s="45" t="s">
        <v>33</v>
      </c>
      <c r="I13" s="34"/>
      <c r="J13" s="72" t="s">
        <v>34</v>
      </c>
      <c r="K13" s="72" t="s">
        <v>93</v>
      </c>
      <c r="L13" s="73">
        <v>0</v>
      </c>
      <c r="M13" s="73">
        <v>1</v>
      </c>
      <c r="N13" s="73">
        <v>0</v>
      </c>
      <c r="O13" s="73">
        <v>0</v>
      </c>
      <c r="P13" s="74">
        <f>SUM(L13:O13)</f>
        <v>1</v>
      </c>
      <c r="Q13" s="29"/>
      <c r="R13" s="101" t="str">
        <f>IFERROR(VLOOKUP(調査書!B13,Sheet1!$F$1:$G$4,2,FALSE),"")</f>
        <v/>
      </c>
    </row>
    <row r="14" spans="1:18" ht="23.1" customHeight="1" thickBot="1" x14ac:dyDescent="0.2">
      <c r="A14" s="47" t="s">
        <v>43</v>
      </c>
      <c r="B14" s="43" t="s">
        <v>29</v>
      </c>
      <c r="C14" s="43" t="s">
        <v>27</v>
      </c>
      <c r="D14" s="44">
        <v>90</v>
      </c>
      <c r="E14" s="45" t="s">
        <v>82</v>
      </c>
      <c r="F14" s="45" t="s">
        <v>62</v>
      </c>
      <c r="G14" s="43" t="s">
        <v>32</v>
      </c>
      <c r="H14" s="46" t="s">
        <v>33</v>
      </c>
      <c r="I14" s="33"/>
      <c r="J14" s="75" t="s">
        <v>34</v>
      </c>
      <c r="K14" s="76" t="s">
        <v>94</v>
      </c>
      <c r="L14" s="77"/>
      <c r="M14" s="77"/>
      <c r="N14" s="77"/>
      <c r="O14" s="77"/>
      <c r="P14" s="78">
        <f>SUM(L14:O14)</f>
        <v>0</v>
      </c>
      <c r="Q14" s="28"/>
      <c r="R14" s="102" t="str">
        <f>IFERROR(VLOOKUP(調査書!B14,Sheet1!$F$1:$G$4,2,FALSE),"")</f>
        <v/>
      </c>
    </row>
    <row r="15" spans="1:18" ht="23.1" customHeight="1" x14ac:dyDescent="0.15">
      <c r="A15" s="47" t="s">
        <v>44</v>
      </c>
      <c r="B15" s="86" t="s">
        <v>99</v>
      </c>
      <c r="C15" s="49" t="s">
        <v>31</v>
      </c>
      <c r="D15" s="44">
        <v>120</v>
      </c>
      <c r="E15" s="45" t="s">
        <v>83</v>
      </c>
      <c r="F15" s="45" t="s">
        <v>63</v>
      </c>
      <c r="G15" s="43" t="s">
        <v>32</v>
      </c>
      <c r="H15" s="45" t="s">
        <v>33</v>
      </c>
      <c r="I15" s="32"/>
      <c r="J15" s="47" t="s">
        <v>34</v>
      </c>
      <c r="K15" s="47" t="s">
        <v>95</v>
      </c>
      <c r="L15" s="45">
        <v>0</v>
      </c>
      <c r="M15" s="45">
        <v>1</v>
      </c>
      <c r="N15" s="45">
        <v>0</v>
      </c>
      <c r="O15" s="45">
        <v>0</v>
      </c>
      <c r="P15" s="79">
        <f t="shared" si="0"/>
        <v>1</v>
      </c>
      <c r="Q15" s="93"/>
      <c r="R15" s="103" t="s">
        <v>126</v>
      </c>
    </row>
    <row r="16" spans="1:18" ht="23.1" customHeight="1" x14ac:dyDescent="0.15">
      <c r="A16" s="47" t="s">
        <v>50</v>
      </c>
      <c r="B16" s="50" t="s">
        <v>100</v>
      </c>
      <c r="C16" s="49" t="s">
        <v>31</v>
      </c>
      <c r="D16" s="44">
        <v>90</v>
      </c>
      <c r="E16" s="45" t="s">
        <v>84</v>
      </c>
      <c r="F16" s="45" t="s">
        <v>64</v>
      </c>
      <c r="G16" s="43" t="s">
        <v>32</v>
      </c>
      <c r="H16" s="45" t="s">
        <v>33</v>
      </c>
      <c r="I16" s="32"/>
      <c r="J16" s="47" t="s">
        <v>34</v>
      </c>
      <c r="K16" s="47" t="s">
        <v>96</v>
      </c>
      <c r="L16" s="45">
        <v>0</v>
      </c>
      <c r="M16" s="45">
        <v>1</v>
      </c>
      <c r="N16" s="45">
        <v>0</v>
      </c>
      <c r="O16" s="45">
        <v>0</v>
      </c>
      <c r="P16" s="79">
        <f t="shared" si="0"/>
        <v>1</v>
      </c>
      <c r="Q16" s="93"/>
      <c r="R16" s="104" t="s">
        <v>127</v>
      </c>
    </row>
    <row r="17" spans="1:18" ht="23.1" customHeight="1" x14ac:dyDescent="0.15">
      <c r="A17" s="47" t="s">
        <v>51</v>
      </c>
      <c r="B17" s="87" t="s">
        <v>101</v>
      </c>
      <c r="C17" s="49" t="s">
        <v>31</v>
      </c>
      <c r="D17" s="44">
        <v>120</v>
      </c>
      <c r="E17" s="45" t="s">
        <v>85</v>
      </c>
      <c r="F17" s="45" t="s">
        <v>65</v>
      </c>
      <c r="G17" s="43" t="s">
        <v>32</v>
      </c>
      <c r="H17" s="45" t="s">
        <v>33</v>
      </c>
      <c r="I17" s="32"/>
      <c r="J17" s="47" t="s">
        <v>34</v>
      </c>
      <c r="K17" s="47" t="s">
        <v>97</v>
      </c>
      <c r="L17" s="73">
        <v>1</v>
      </c>
      <c r="M17" s="73">
        <v>2</v>
      </c>
      <c r="N17" s="73">
        <v>1</v>
      </c>
      <c r="O17" s="73">
        <v>1</v>
      </c>
      <c r="P17" s="74">
        <f t="shared" si="0"/>
        <v>5</v>
      </c>
      <c r="Q17" s="93"/>
      <c r="R17" s="105" t="s">
        <v>128</v>
      </c>
    </row>
    <row r="18" spans="1:18" ht="23.1" customHeight="1" thickBot="1" x14ac:dyDescent="0.2">
      <c r="A18" s="47" t="s">
        <v>71</v>
      </c>
      <c r="B18" s="88" t="s">
        <v>102</v>
      </c>
      <c r="C18" s="49" t="s">
        <v>31</v>
      </c>
      <c r="D18" s="44">
        <v>90</v>
      </c>
      <c r="E18" s="45" t="s">
        <v>86</v>
      </c>
      <c r="F18" s="45" t="s">
        <v>66</v>
      </c>
      <c r="G18" s="43" t="s">
        <v>32</v>
      </c>
      <c r="H18" s="45" t="s">
        <v>33</v>
      </c>
      <c r="I18" s="32"/>
      <c r="J18" s="47" t="s">
        <v>34</v>
      </c>
      <c r="K18" s="57" t="s">
        <v>98</v>
      </c>
      <c r="L18" s="45">
        <v>0</v>
      </c>
      <c r="M18" s="45">
        <v>1</v>
      </c>
      <c r="N18" s="45">
        <v>0</v>
      </c>
      <c r="O18" s="45">
        <v>0</v>
      </c>
      <c r="P18" s="79">
        <f>SUM(L18:O18)</f>
        <v>1</v>
      </c>
      <c r="Q18" s="94"/>
      <c r="R18" s="106" t="s">
        <v>129</v>
      </c>
    </row>
    <row r="19" spans="1:18" ht="23.1" customHeight="1" x14ac:dyDescent="0.15">
      <c r="A19" s="47" t="s">
        <v>72</v>
      </c>
      <c r="B19" s="51" t="s">
        <v>26</v>
      </c>
      <c r="C19" s="43" t="s">
        <v>27</v>
      </c>
      <c r="D19" s="44">
        <v>55</v>
      </c>
      <c r="E19" s="45" t="s">
        <v>87</v>
      </c>
      <c r="F19" s="45" t="s">
        <v>67</v>
      </c>
      <c r="G19" s="43" t="s">
        <v>32</v>
      </c>
      <c r="H19" s="45" t="s">
        <v>33</v>
      </c>
      <c r="I19" s="32"/>
      <c r="J19" s="47" t="s">
        <v>34</v>
      </c>
      <c r="K19" s="47" t="s">
        <v>72</v>
      </c>
      <c r="L19" s="65">
        <v>0</v>
      </c>
      <c r="M19" s="65">
        <v>1</v>
      </c>
      <c r="N19" s="65">
        <v>0</v>
      </c>
      <c r="O19" s="65">
        <v>0</v>
      </c>
      <c r="P19" s="66">
        <f t="shared" si="0"/>
        <v>1</v>
      </c>
      <c r="Q19" s="28"/>
      <c r="R19" s="101" t="str">
        <f>IFERROR(VLOOKUP(調査書!B19,Sheet1!$F$1:$G$4,2,FALSE),"")</f>
        <v/>
      </c>
    </row>
    <row r="20" spans="1:18" ht="23.1" customHeight="1" x14ac:dyDescent="0.15">
      <c r="A20" s="47" t="s">
        <v>73</v>
      </c>
      <c r="B20" s="43" t="s">
        <v>28</v>
      </c>
      <c r="C20" s="43" t="s">
        <v>27</v>
      </c>
      <c r="D20" s="44">
        <v>30</v>
      </c>
      <c r="E20" s="45" t="s">
        <v>88</v>
      </c>
      <c r="F20" s="45" t="s">
        <v>68</v>
      </c>
      <c r="G20" s="43" t="s">
        <v>32</v>
      </c>
      <c r="H20" s="45" t="s">
        <v>33</v>
      </c>
      <c r="I20" s="32"/>
      <c r="J20" s="47" t="s">
        <v>34</v>
      </c>
      <c r="K20" s="57" t="s">
        <v>73</v>
      </c>
      <c r="L20" s="45">
        <v>0</v>
      </c>
      <c r="M20" s="45">
        <v>1</v>
      </c>
      <c r="N20" s="45">
        <v>0</v>
      </c>
      <c r="O20" s="45">
        <v>0</v>
      </c>
      <c r="P20" s="67">
        <f t="shared" si="0"/>
        <v>1</v>
      </c>
      <c r="Q20" s="28"/>
      <c r="R20" s="101" t="str">
        <f>IFERROR(VLOOKUP(調査書!B20,Sheet1!$F$1:$G$4,2,FALSE),"")</f>
        <v/>
      </c>
    </row>
    <row r="21" spans="1:18" ht="23.1" customHeight="1" x14ac:dyDescent="0.15">
      <c r="A21" s="47" t="s">
        <v>136</v>
      </c>
      <c r="B21" s="10"/>
      <c r="C21" s="10"/>
      <c r="D21" s="11"/>
      <c r="E21" s="12"/>
      <c r="F21" s="12"/>
      <c r="G21" s="10"/>
      <c r="H21" s="12"/>
      <c r="I21" s="12"/>
      <c r="J21" s="9"/>
      <c r="K21" s="9"/>
      <c r="L21" s="12"/>
      <c r="M21" s="12"/>
      <c r="N21" s="12"/>
      <c r="O21" s="12"/>
      <c r="P21" s="13">
        <f t="shared" ref="P21:P25" si="1">SUM(L21:O21)</f>
        <v>0</v>
      </c>
      <c r="Q21" s="9"/>
      <c r="R21" s="101" t="str">
        <f>IFERROR(VLOOKUP(調査書!B21,Sheet1!$F$1:$G$4,2,FALSE),"")</f>
        <v/>
      </c>
    </row>
    <row r="22" spans="1:18" ht="23.1" customHeight="1" x14ac:dyDescent="0.15">
      <c r="A22" s="47" t="s">
        <v>137</v>
      </c>
      <c r="B22" s="10"/>
      <c r="C22" s="10"/>
      <c r="D22" s="11"/>
      <c r="E22" s="12"/>
      <c r="F22" s="12"/>
      <c r="G22" s="10"/>
      <c r="H22" s="12"/>
      <c r="I22" s="12"/>
      <c r="J22" s="9"/>
      <c r="K22" s="9"/>
      <c r="L22" s="12"/>
      <c r="M22" s="12"/>
      <c r="N22" s="12"/>
      <c r="O22" s="12"/>
      <c r="P22" s="13">
        <f t="shared" si="1"/>
        <v>0</v>
      </c>
      <c r="Q22" s="13">
        <f>SUM(L23:O23)</f>
        <v>0</v>
      </c>
      <c r="R22" s="101" t="str">
        <f>IFERROR(VLOOKUP(調査書!B22,Sheet1!$F$1:$G$4,2,FALSE),"")</f>
        <v/>
      </c>
    </row>
    <row r="23" spans="1:18" ht="23.1" customHeight="1" x14ac:dyDescent="0.15">
      <c r="A23" s="47" t="s">
        <v>138</v>
      </c>
      <c r="B23" s="10"/>
      <c r="C23" s="10"/>
      <c r="D23" s="11"/>
      <c r="E23" s="12"/>
      <c r="F23" s="12"/>
      <c r="G23" s="10"/>
      <c r="H23" s="12"/>
      <c r="I23" s="12"/>
      <c r="J23" s="9"/>
      <c r="K23" s="9"/>
      <c r="L23" s="12"/>
      <c r="M23" s="12"/>
      <c r="N23" s="12"/>
      <c r="O23" s="12"/>
      <c r="Q23" s="9"/>
      <c r="R23" s="101" t="str">
        <f>IFERROR(VLOOKUP(調査書!B23,Sheet1!$F$1:$G$4,2,FALSE),"")</f>
        <v/>
      </c>
    </row>
    <row r="24" spans="1:18" ht="23.1" customHeight="1" x14ac:dyDescent="0.15">
      <c r="A24" s="47" t="s">
        <v>139</v>
      </c>
      <c r="B24" s="10"/>
      <c r="C24" s="10"/>
      <c r="D24" s="11"/>
      <c r="E24" s="12"/>
      <c r="F24" s="12"/>
      <c r="G24" s="10"/>
      <c r="H24" s="12"/>
      <c r="I24" s="12"/>
      <c r="J24" s="9"/>
      <c r="K24" s="9"/>
      <c r="L24" s="12"/>
      <c r="M24" s="12"/>
      <c r="N24" s="12"/>
      <c r="O24" s="12"/>
      <c r="P24" s="13">
        <f t="shared" si="1"/>
        <v>0</v>
      </c>
      <c r="Q24" s="9"/>
      <c r="R24" s="101" t="str">
        <f>IFERROR(VLOOKUP(調査書!B24,Sheet1!$F$1:$G$4,2,FALSE),"")</f>
        <v/>
      </c>
    </row>
    <row r="25" spans="1:18" ht="23.1" customHeight="1" x14ac:dyDescent="0.15">
      <c r="A25" s="14" t="s">
        <v>140</v>
      </c>
      <c r="B25" s="15"/>
      <c r="C25" s="15"/>
      <c r="D25" s="16"/>
      <c r="E25" s="17"/>
      <c r="F25" s="17"/>
      <c r="G25" s="15"/>
      <c r="H25" s="17"/>
      <c r="I25" s="17"/>
      <c r="J25" s="14"/>
      <c r="K25" s="18"/>
      <c r="L25" s="17"/>
      <c r="M25" s="17"/>
      <c r="N25" s="17"/>
      <c r="O25" s="17"/>
      <c r="P25" s="19">
        <f t="shared" si="1"/>
        <v>0</v>
      </c>
      <c r="Q25" s="14"/>
      <c r="R25" s="107" t="str">
        <f>IFERROR(VLOOKUP(調査書!#REF!,Sheet1!$F$1:$G$4,2,FALSE),"")</f>
        <v/>
      </c>
    </row>
    <row r="26" spans="1:18" x14ac:dyDescent="0.15"/>
    <row r="27" spans="1:18" x14ac:dyDescent="0.15"/>
    <row r="28" spans="1:18" x14ac:dyDescent="0.15">
      <c r="J28" s="109" t="s">
        <v>0</v>
      </c>
      <c r="K28" s="110"/>
      <c r="L28" s="111"/>
      <c r="M28" s="111"/>
      <c r="N28" s="111"/>
      <c r="O28" s="111"/>
      <c r="P28" s="111"/>
      <c r="Q28" s="111"/>
    </row>
    <row r="29" spans="1:18" x14ac:dyDescent="0.15">
      <c r="J29" s="26" t="s">
        <v>1</v>
      </c>
      <c r="K29" s="27"/>
      <c r="L29" s="112"/>
      <c r="M29" s="112"/>
      <c r="N29" s="112"/>
      <c r="O29" s="112"/>
      <c r="P29" s="112"/>
      <c r="Q29" s="112"/>
    </row>
    <row r="30" spans="1:18" x14ac:dyDescent="0.15">
      <c r="J30" s="26" t="s">
        <v>2</v>
      </c>
      <c r="K30" s="27"/>
      <c r="L30" s="112"/>
      <c r="M30" s="112"/>
      <c r="N30" s="112"/>
      <c r="O30" s="112"/>
      <c r="P30" s="112"/>
      <c r="Q30" s="112"/>
    </row>
    <row r="31" spans="1:18" x14ac:dyDescent="0.15"/>
    <row r="32" spans="1:18" x14ac:dyDescent="0.15"/>
    <row r="33" x14ac:dyDescent="0.15"/>
    <row r="34" x14ac:dyDescent="0.15"/>
    <row r="35" x14ac:dyDescent="0.15"/>
    <row r="36" x14ac:dyDescent="0.15"/>
    <row r="37" x14ac:dyDescent="0.15"/>
    <row r="38" x14ac:dyDescent="0.15"/>
    <row r="39" x14ac:dyDescent="0.15"/>
    <row r="40" x14ac:dyDescent="0.15"/>
    <row r="41" x14ac:dyDescent="0.15"/>
    <row r="42" x14ac:dyDescent="0.15"/>
    <row r="43" x14ac:dyDescent="0.15"/>
    <row r="44" x14ac:dyDescent="0.15"/>
    <row r="45" x14ac:dyDescent="0.15"/>
    <row r="46" x14ac:dyDescent="0.15"/>
    <row r="47" x14ac:dyDescent="0.15"/>
    <row r="48" x14ac:dyDescent="0.15"/>
  </sheetData>
  <mergeCells count="12">
    <mergeCell ref="L28:Q28"/>
    <mergeCell ref="L29:Q29"/>
    <mergeCell ref="L30:Q30"/>
    <mergeCell ref="R4:R5"/>
    <mergeCell ref="A1:P1"/>
    <mergeCell ref="E4:E5"/>
    <mergeCell ref="F4:F5"/>
    <mergeCell ref="G4:G5"/>
    <mergeCell ref="H4:H5"/>
    <mergeCell ref="J4:J5"/>
    <mergeCell ref="L4:P4"/>
    <mergeCell ref="Q4:Q5"/>
  </mergeCells>
  <phoneticPr fontId="1"/>
  <pageMargins left="0.51181102362204722" right="0.23622047244094491" top="0.82677165354330717" bottom="0.19685039370078741" header="0.51181102362204722" footer="0.15748031496062992"/>
  <pageSetup paperSize="9" scale="83" fitToHeight="0" orientation="landscape" cellComments="asDisplayed" r:id="rId1"/>
  <headerFooter alignWithMargins="0">
    <oddHeader>&amp;L&amp;16別紙様式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G12" sqref="G12"/>
    </sheetView>
  </sheetViews>
  <sheetFormatPr defaultRowHeight="13.5" x14ac:dyDescent="0.15"/>
  <cols>
    <col min="7" max="7" width="20.7109375" customWidth="1"/>
  </cols>
  <sheetData>
    <row r="1" spans="2:7" x14ac:dyDescent="0.15">
      <c r="B1" s="91" t="s">
        <v>113</v>
      </c>
      <c r="C1" s="91" t="s">
        <v>123</v>
      </c>
      <c r="D1" s="91" t="s">
        <v>124</v>
      </c>
      <c r="F1" s="92" t="s">
        <v>104</v>
      </c>
      <c r="G1" s="95" t="s">
        <v>130</v>
      </c>
    </row>
    <row r="2" spans="2:7" x14ac:dyDescent="0.15">
      <c r="B2" s="90" t="s">
        <v>103</v>
      </c>
      <c r="C2" s="90" t="s">
        <v>5</v>
      </c>
      <c r="D2" s="90" t="s">
        <v>125</v>
      </c>
      <c r="F2" s="92" t="s">
        <v>105</v>
      </c>
      <c r="G2" s="95" t="s">
        <v>131</v>
      </c>
    </row>
    <row r="3" spans="2:7" x14ac:dyDescent="0.15">
      <c r="B3" s="90" t="s">
        <v>104</v>
      </c>
      <c r="C3" s="90" t="s">
        <v>31</v>
      </c>
      <c r="D3" s="90"/>
      <c r="F3" s="92" t="s">
        <v>106</v>
      </c>
      <c r="G3" s="95" t="s">
        <v>132</v>
      </c>
    </row>
    <row r="4" spans="2:7" x14ac:dyDescent="0.15">
      <c r="B4" s="90" t="s">
        <v>105</v>
      </c>
      <c r="C4" s="89"/>
      <c r="F4" s="92" t="s">
        <v>107</v>
      </c>
      <c r="G4" s="95" t="s">
        <v>133</v>
      </c>
    </row>
    <row r="5" spans="2:7" x14ac:dyDescent="0.15">
      <c r="B5" s="90" t="s">
        <v>106</v>
      </c>
      <c r="C5" s="89"/>
    </row>
    <row r="6" spans="2:7" x14ac:dyDescent="0.15">
      <c r="B6" s="90" t="s">
        <v>107</v>
      </c>
      <c r="C6" s="89"/>
    </row>
    <row r="7" spans="2:7" x14ac:dyDescent="0.15">
      <c r="B7" s="90" t="s">
        <v>108</v>
      </c>
      <c r="C7" s="89"/>
    </row>
    <row r="8" spans="2:7" x14ac:dyDescent="0.15">
      <c r="B8" s="90" t="s">
        <v>109</v>
      </c>
      <c r="C8" s="89"/>
    </row>
    <row r="9" spans="2:7" x14ac:dyDescent="0.15">
      <c r="B9" s="90" t="s">
        <v>110</v>
      </c>
      <c r="C9" s="89"/>
    </row>
    <row r="10" spans="2:7" x14ac:dyDescent="0.15">
      <c r="B10" s="90" t="s">
        <v>111</v>
      </c>
      <c r="C10" s="89"/>
    </row>
    <row r="11" spans="2:7" x14ac:dyDescent="0.15">
      <c r="B11" s="90" t="s">
        <v>112</v>
      </c>
      <c r="C11" s="89"/>
    </row>
    <row r="12" spans="2:7" x14ac:dyDescent="0.15">
      <c r="B12" s="90" t="s">
        <v>114</v>
      </c>
      <c r="C12" s="89"/>
    </row>
    <row r="13" spans="2:7" x14ac:dyDescent="0.15">
      <c r="B13" s="90" t="s">
        <v>115</v>
      </c>
      <c r="C13" s="89"/>
    </row>
    <row r="14" spans="2:7" x14ac:dyDescent="0.15">
      <c r="B14" s="90" t="s">
        <v>116</v>
      </c>
      <c r="C14" s="89"/>
    </row>
    <row r="15" spans="2:7" x14ac:dyDescent="0.15">
      <c r="B15" s="90" t="s">
        <v>117</v>
      </c>
      <c r="C15" s="89"/>
    </row>
    <row r="16" spans="2:7" x14ac:dyDescent="0.15">
      <c r="B16" s="90" t="s">
        <v>118</v>
      </c>
      <c r="C16" s="89"/>
    </row>
    <row r="17" spans="2:3" x14ac:dyDescent="0.15">
      <c r="B17" s="90" t="s">
        <v>119</v>
      </c>
      <c r="C17" s="89"/>
    </row>
    <row r="18" spans="2:3" x14ac:dyDescent="0.15">
      <c r="B18" s="90" t="s">
        <v>120</v>
      </c>
      <c r="C18" s="89"/>
    </row>
    <row r="19" spans="2:3" x14ac:dyDescent="0.15">
      <c r="B19" s="90" t="s">
        <v>121</v>
      </c>
      <c r="C19" s="89"/>
    </row>
    <row r="20" spans="2:3" x14ac:dyDescent="0.15">
      <c r="B20" s="90" t="s">
        <v>122</v>
      </c>
      <c r="C20" s="8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調査書</vt:lpstr>
      <vt:lpstr>記載例</vt:lpstr>
      <vt:lpstr>Sheet1</vt:lpstr>
      <vt:lpstr>調査書!Print_Area</vt:lpstr>
    </vt:vector>
  </TitlesOfParts>
  <Company>株式会社コスモス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YOSHI023</dc:creator>
  <cp:lastModifiedBy>Gifu</cp:lastModifiedBy>
  <cp:lastPrinted>2019-11-25T07:18:24Z</cp:lastPrinted>
  <dcterms:created xsi:type="dcterms:W3CDTF">1999-10-27T05:42:55Z</dcterms:created>
  <dcterms:modified xsi:type="dcterms:W3CDTF">2019-11-25T07:18:26Z</dcterms:modified>
</cp:coreProperties>
</file>