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201803893\f\毎月勤労統計調査\10_第１種\01_公表資料決裁\H30\記者・インターネット公表\3012月\"/>
    </mc:Choice>
  </mc:AlternateContent>
  <bookViews>
    <workbookView xWindow="-15" yWindow="-15" windowWidth="10245" windowHeight="8040" tabRatio="564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  <sheet name="Sheet1" sheetId="21" r:id="rId11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<sst xmlns="http://schemas.openxmlformats.org/spreadsheetml/2006/main" count="950" uniqueCount="229">
  <si>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</si>
  <si>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</si>
  <si>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</si>
  <si>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</si>
  <si>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</si>
  <si>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</si>
  <si>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</si>
  <si>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</si>
  <si>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</si>
  <si>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</si>
  <si>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</si>
  <si>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</si>
  <si>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</si>
  <si>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</si>
  <si>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</si>
  <si>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</si>
  <si>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</si>
  <si>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</si>
  <si>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</si>
  <si>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</si>
  <si>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</si>
  <si>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</si>
  <si>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</si>
  <si>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</si>
  <si>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</si>
  <si>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</si>
  <si>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</si>
  <si>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</si>
  <si>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</si>
  <si>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</si>
  <si>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</si>
  <si>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</si>
  <si>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</si>
  <si>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</si>
  <si>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</si>
  <si>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</si>
  <si>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</si>
  <si>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</si>
  <si>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</si>
  <si>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</si>
  <si>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</si>
  <si>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</si>
  <si>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</si>
  <si>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</si>
  <si>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</si>
  <si>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</si>
  <si>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</si>
  <si>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</si>
  <si>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</si>
  <si>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</si>
  <si>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</si>
  <si>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</si>
  <si>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</si>
  <si>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</si>
  <si>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</si>
  <si>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</si>
  <si>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</si>
  <si>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</si>
  <si>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</si>
  <si>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</si>
  <si>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</si>
  <si>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</si>
  <si>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</si>
  <si>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</si>
  <si>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</si>
  <si>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</si>
  <si>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</si>
  <si>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</si>
  <si>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</si>
  <si>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</si>
  <si>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</si>
  <si>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</si>
  <si>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</si>
  <si>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</si>
  <si>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</si>
  <si>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</si>
  <si>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</si>
  <si>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</si>
  <si>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</si>
  <si>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</si>
  <si>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</si>
  <si>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</si>
  <si>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</si>
  <si>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</si>
  <si>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</si>
  <si>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</si>
  <si>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</si>
  <si>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</si>
  <si>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</si>
  <si>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</si>
  <si>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</si>
  <si>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</si>
  <si>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</si>
  <si>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</si>
  <si>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</si>
  <si>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</si>
  <si>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</si>
  <si>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</si>
  <si>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</si>
  <si>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</si>
  <si>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</si>
  <si>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</si>
  <si>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</si>
  <si>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</si>
  <si>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</si>
  <si>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</si>
  <si>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</si>
  <si>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</si>
  <si>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</si>
  <si>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</si>
  <si>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</si>
  <si>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</si>
  <si>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</si>
  <si>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</si>
  <si>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</si>
  <si>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</si>
  <si>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</si>
  <si>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</si>
  <si>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</si>
  <si>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</si>
  <si>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</si>
  <si>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</si>
  <si>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</si>
  <si>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</si>
  <si>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</si>
  <si>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</si>
  <si>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</si>
  <si>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</si>
  <si>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</si>
  <si>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</si>
  <si>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</si>
  <si>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</si>
  <si>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</si>
  <si>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</si>
  <si>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</si>
  <si>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</si>
  <si>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</si>
  <si>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</si>
  <si>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</si>
  <si>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</si>
  <si>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</si>
  <si>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</si>
  <si>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</si>
  <si>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</si>
  <si>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</si>
  <si>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</si>
  <si>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</si>
  <si>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</si>
  <si>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</si>
  <si>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</si>
  <si>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</si>
  <si>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</si>
  <si>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</si>
  <si>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</si>
  <si>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</si>
  <si>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</si>
  <si>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</si>
  <si>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</si>
  <si>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</si>
  <si>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</si>
  <si>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</si>
  <si>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</si>
  <si>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</si>
  <si>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</si>
  <si>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</si>
  <si>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</si>
  <si>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</si>
  <si>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</si>
  <si>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</si>
  <si>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</si>
  <si>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</si>
  <si>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</si>
  <si>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</si>
  <si>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</si>
  <si>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</si>
  <si>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</si>
  <si>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</si>
  <si>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</si>
  <si>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 xml:space="preserve">    24</t>
    <phoneticPr fontId="1"/>
  </si>
  <si>
    <t xml:space="preserve">    25</t>
    <phoneticPr fontId="1"/>
  </si>
  <si>
    <t xml:space="preserve">    26</t>
    <phoneticPr fontId="1"/>
  </si>
  <si>
    <t xml:space="preserve">    27</t>
    <phoneticPr fontId="1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</si>
  <si>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</si>
  <si>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</si>
  <si>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</si>
  <si>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</si>
  <si>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</si>
  <si>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</si>
  <si>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</si>
  <si>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 xml:space="preserve">    28</t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</si>
  <si>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</si>
  <si>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</si>
  <si>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</si>
  <si>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</si>
  <si>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</si>
  <si>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</si>
  <si>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</si>
  <si>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</si>
  <si>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</si>
  <si>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</si>
  <si>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</si>
  <si>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</si>
  <si>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平成23年平均</t>
    <rPh sb="0" eb="2">
      <t>ヘイセイ</t>
    </rPh>
    <rPh sb="4" eb="5">
      <t>ネン</t>
    </rPh>
    <rPh sb="5" eb="7">
      <t>ヘイキン</t>
    </rPh>
    <phoneticPr fontId="1"/>
  </si>
  <si>
    <t xml:space="preserve">    29</t>
    <phoneticPr fontId="1"/>
  </si>
  <si>
    <t>2011年平均</t>
    <rPh sb="4" eb="5">
      <t>ネン</t>
    </rPh>
    <rPh sb="5" eb="7">
      <t>ヘイキン</t>
    </rPh>
    <phoneticPr fontId="2"/>
  </si>
  <si>
    <t>2018.1</t>
  </si>
  <si>
    <t>平成30年1月</t>
    <rPh sb="0" eb="2">
      <t>ヘイセイ</t>
    </rPh>
    <rPh sb="4" eb="5">
      <t>ネン</t>
    </rPh>
    <rPh sb="6" eb="7">
      <t>ガツ</t>
    </rPh>
    <phoneticPr fontId="1"/>
  </si>
  <si>
    <t xml:space="preserve"> 平成30年1月</t>
    <rPh sb="1" eb="3">
      <t>ヘイセイ</t>
    </rPh>
    <rPh sb="5" eb="6">
      <t>ネン</t>
    </rPh>
    <rPh sb="7" eb="8">
      <t>ガツ</t>
    </rPh>
    <phoneticPr fontId="1"/>
  </si>
  <si>
    <t>3</t>
  </si>
  <si>
    <t>4</t>
  </si>
  <si>
    <t>１表　産業別現金給与額　［１２月分］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</si>
  <si>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３表　産業別常用労働者数及びパートタイム労働者比率　［１２月分］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</si>
  <si>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２表　産業別月間労働時間及び出勤日数　［１２月分］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</si>
  <si>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平成29年12月</t>
    <rPh sb="0" eb="2">
      <t>ヘイセイ</t>
    </rPh>
    <rPh sb="4" eb="5">
      <t>ネン</t>
    </rPh>
    <rPh sb="7" eb="8">
      <t>ガツ</t>
    </rPh>
    <phoneticPr fontId="1"/>
  </si>
  <si>
    <t>11</t>
  </si>
  <si>
    <t>12</t>
    <phoneticPr fontId="2"/>
  </si>
  <si>
    <t>2017.12</t>
  </si>
  <si>
    <t>2017.12</t>
    <phoneticPr fontId="2"/>
  </si>
  <si>
    <t>12</t>
    <phoneticPr fontId="2"/>
  </si>
  <si>
    <t>12</t>
    <phoneticPr fontId="1"/>
  </si>
  <si>
    <t xml:space="preserve"> 平成29年12月</t>
    <rPh sb="1" eb="3">
      <t>ヘイセイ</t>
    </rPh>
    <rPh sb="5" eb="6">
      <t>ネン</t>
    </rPh>
    <rPh sb="8" eb="9">
      <t>ガツ</t>
    </rPh>
    <phoneticPr fontId="1"/>
  </si>
  <si>
    <t>12</t>
    <phoneticPr fontId="14"/>
  </si>
  <si>
    <t>2017.12</t>
    <phoneticPr fontId="14"/>
  </si>
  <si>
    <t>７表　　現金給与額（常用雇用者の月間１人平均）　［１２月分］</t>
    <phoneticPr fontId="14"/>
  </si>
  <si>
    <t>８表　　出勤日数・実労働時間数（常用雇用者の月間１人平均）　［１２月分］</t>
    <rPh sb="33" eb="34">
      <t>ツキ</t>
    </rPh>
    <phoneticPr fontId="14"/>
  </si>
  <si>
    <t>９表　　月間推計常用労働者数　[１２月分］</t>
    <phoneticPr fontId="14"/>
  </si>
  <si>
    <t>１０－１表　就業形態別月間現金給与額　［１２月分］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</si>
  <si>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［１２月分］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</si>
  <si>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［１２月分］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</si>
</sst>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533">
    <xf numFmtId="177" fontId="0" fillId="0" borderId="0" xfId="0" applyNumberFormat="1"/>
    <xf numFmtId="177" fontId="3" fillId="0" borderId="0" xfId="0" applyNumberFormat="1" applyFont="1"/>
    <xf numFmtId="176" fontId="3" fillId="0" borderId="0" xfId="0" applyNumberFormat="1" applyFont="1"/>
    <xf numFmtId="177" fontId="7" fillId="0" borderId="0" xfId="0" applyNumberFormat="1" applyFont="1"/>
    <xf numFmtId="177" fontId="8" fillId="0" borderId="0" xfId="0" applyNumberFormat="1" applyFont="1"/>
    <xf numFmtId="177" fontId="8" fillId="0" borderId="1" xfId="0" applyNumberFormat="1" applyFont="1" applyBorder="1"/>
    <xf numFmtId="177" fontId="8" fillId="0" borderId="2" xfId="0" applyNumberFormat="1" applyFont="1" applyBorder="1"/>
    <xf numFmtId="177" fontId="8" fillId="0" borderId="0" xfId="0" applyNumberFormat="1" applyFont="1" applyAlignment="1">
      <alignment horizontal="center"/>
    </xf>
    <xf numFmtId="177" fontId="8" fillId="0" borderId="3" xfId="0" applyNumberFormat="1" applyFont="1" applyBorder="1" applyAlignment="1">
      <alignment horizontal="distributed" justifyLastLine="1"/>
    </xf>
    <xf numFmtId="177" fontId="8" fillId="0" borderId="3" xfId="0" applyNumberFormat="1" applyFont="1" applyBorder="1"/>
    <xf numFmtId="177" fontId="8" fillId="0" borderId="4" xfId="0" applyNumberFormat="1" applyFont="1" applyBorder="1"/>
    <xf numFmtId="177" fontId="7" fillId="0" borderId="5" xfId="0" applyNumberFormat="1" applyFont="1" applyBorder="1"/>
    <xf numFmtId="177" fontId="7" fillId="0" borderId="4" xfId="0" applyNumberFormat="1" applyFont="1" applyBorder="1"/>
    <xf numFmtId="177" fontId="7" fillId="0" borderId="3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0" fillId="0" borderId="0" xfId="0" applyNumberFormat="1" applyBorder="1"/>
    <xf numFmtId="177" fontId="3" fillId="0" borderId="0" xfId="0" applyNumberFormat="1" applyFont="1" applyBorder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177" fontId="12" fillId="0" borderId="3" xfId="0" applyNumberFormat="1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177" fontId="12" fillId="0" borderId="3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6" fillId="0" borderId="1" xfId="0" applyFont="1" applyBorder="1"/>
    <xf numFmtId="0" fontId="16" fillId="0" borderId="2" xfId="0" applyFont="1" applyBorder="1"/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3" xfId="0" applyFont="1" applyBorder="1"/>
    <xf numFmtId="0" fontId="16" fillId="0" borderId="0" xfId="0" applyFont="1" applyBorder="1"/>
    <xf numFmtId="0" fontId="18" fillId="0" borderId="0" xfId="0" applyFont="1"/>
    <xf numFmtId="0" fontId="16" fillId="0" borderId="4" xfId="0" applyFont="1" applyBorder="1"/>
    <xf numFmtId="0" fontId="16" fillId="0" borderId="5" xfId="0" applyFont="1" applyBorder="1"/>
    <xf numFmtId="181" fontId="19" fillId="0" borderId="3" xfId="0" applyNumberFormat="1" applyFont="1" applyBorder="1" applyAlignment="1">
      <alignment horizontal="right"/>
    </xf>
    <xf numFmtId="181" fontId="19" fillId="0" borderId="0" xfId="0" applyNumberFormat="1" applyFont="1" applyBorder="1" applyAlignment="1">
      <alignment horizontal="right"/>
    </xf>
    <xf numFmtId="179" fontId="18" fillId="0" borderId="0" xfId="0" applyNumberFormat="1" applyFont="1"/>
    <xf numFmtId="181" fontId="19" fillId="0" borderId="3" xfId="0" applyNumberFormat="1" applyFont="1" applyBorder="1"/>
    <xf numFmtId="181" fontId="19" fillId="0" borderId="0" xfId="0" applyNumberFormat="1" applyFont="1"/>
    <xf numFmtId="179" fontId="16" fillId="0" borderId="0" xfId="0" applyNumberFormat="1" applyFont="1"/>
    <xf numFmtId="179" fontId="16" fillId="0" borderId="3" xfId="0" applyNumberFormat="1" applyFont="1" applyBorder="1"/>
    <xf numFmtId="0" fontId="21" fillId="0" borderId="0" xfId="2"/>
    <xf numFmtId="0" fontId="21" fillId="0" borderId="0" xfId="2" applyFont="1"/>
    <xf numFmtId="0" fontId="21" fillId="0" borderId="1" xfId="2" applyBorder="1" applyAlignment="1">
      <alignment horizontal="distributed"/>
    </xf>
    <xf numFmtId="0" fontId="21" fillId="0" borderId="2" xfId="2" applyBorder="1"/>
    <xf numFmtId="0" fontId="21" fillId="0" borderId="1" xfId="2" applyBorder="1"/>
    <xf numFmtId="0" fontId="21" fillId="0" borderId="0" xfId="2" applyAlignment="1">
      <alignment horizontal="distributed"/>
    </xf>
    <xf numFmtId="0" fontId="21" fillId="0" borderId="5" xfId="2" applyBorder="1" applyAlignment="1">
      <alignment horizontal="distributed"/>
    </xf>
    <xf numFmtId="0" fontId="21" fillId="0" borderId="3" xfId="2" applyBorder="1" applyAlignment="1">
      <alignment horizontal="distributed"/>
    </xf>
    <xf numFmtId="0" fontId="21" fillId="0" borderId="4" xfId="2" applyBorder="1" applyAlignment="1">
      <alignment horizontal="distributed"/>
    </xf>
    <xf numFmtId="0" fontId="21" fillId="0" borderId="5" xfId="2" applyBorder="1" applyAlignment="1">
      <alignment horizontal="right"/>
    </xf>
    <xf numFmtId="0" fontId="21" fillId="0" borderId="4" xfId="2" applyBorder="1" applyAlignment="1">
      <alignment horizontal="right"/>
    </xf>
    <xf numFmtId="0" fontId="22" fillId="0" borderId="0" xfId="2" applyFont="1" applyAlignment="1">
      <alignment horizontal="distributed"/>
    </xf>
    <xf numFmtId="0" fontId="23" fillId="0" borderId="0" xfId="2" applyFont="1" applyAlignment="1">
      <alignment horizontal="right"/>
    </xf>
    <xf numFmtId="0" fontId="21" fillId="0" borderId="0" xfId="2" applyAlignment="1">
      <alignment horizontal="right"/>
    </xf>
    <xf numFmtId="0" fontId="21" fillId="0" borderId="6" xfId="2" applyBorder="1" applyAlignment="1">
      <alignment horizontal="right"/>
    </xf>
    <xf numFmtId="0" fontId="21" fillId="0" borderId="7" xfId="2" applyBorder="1" applyAlignment="1">
      <alignment horizontal="right"/>
    </xf>
    <xf numFmtId="0" fontId="21" fillId="0" borderId="0" xfId="2" applyBorder="1"/>
    <xf numFmtId="0" fontId="21" fillId="0" borderId="0" xfId="2" applyFont="1" applyBorder="1"/>
    <xf numFmtId="0" fontId="21" fillId="0" borderId="3" xfId="2" applyBorder="1"/>
    <xf numFmtId="179" fontId="21" fillId="0" borderId="6" xfId="2" applyNumberFormat="1" applyBorder="1"/>
    <xf numFmtId="179" fontId="21" fillId="0" borderId="7" xfId="2" applyNumberFormat="1" applyBorder="1"/>
    <xf numFmtId="0" fontId="21" fillId="0" borderId="0" xfId="2" applyBorder="1" applyAlignment="1">
      <alignment horizontal="distributed"/>
    </xf>
    <xf numFmtId="0" fontId="21" fillId="0" borderId="8" xfId="2" applyBorder="1" applyAlignment="1">
      <alignment horizontal="right"/>
    </xf>
    <xf numFmtId="0" fontId="21" fillId="0" borderId="0" xfId="2" applyAlignment="1"/>
    <xf numFmtId="0" fontId="16" fillId="0" borderId="9" xfId="2" applyFont="1" applyBorder="1" applyAlignment="1">
      <alignment horizontal="centerContinuous" vertical="center" shrinkToFit="1"/>
    </xf>
    <xf numFmtId="179" fontId="21" fillId="0" borderId="8" xfId="2" applyNumberFormat="1" applyBorder="1"/>
    <xf numFmtId="0" fontId="21" fillId="0" borderId="10" xfId="2" applyBorder="1" applyAlignment="1">
      <alignment horizontal="distributed"/>
    </xf>
    <xf numFmtId="183" fontId="1" fillId="0" borderId="0" xfId="3" applyNumberFormat="1"/>
    <xf numFmtId="183" fontId="27" fillId="0" borderId="0" xfId="3" applyNumberFormat="1" applyFont="1"/>
    <xf numFmtId="183" fontId="9" fillId="0" borderId="11" xfId="1" applyNumberFormat="1" applyFont="1" applyBorder="1" applyAlignment="1">
      <alignment vertical="center"/>
    </xf>
    <xf numFmtId="183" fontId="9" fillId="0" borderId="0" xfId="1" applyNumberFormat="1" applyFont="1" applyAlignment="1">
      <alignment vertical="center"/>
    </xf>
    <xf numFmtId="0" fontId="1" fillId="0" borderId="0" xfId="3"/>
    <xf numFmtId="0" fontId="27" fillId="0" borderId="0" xfId="3" applyFont="1"/>
    <xf numFmtId="0" fontId="27" fillId="0" borderId="0" xfId="3" applyFont="1" applyBorder="1"/>
    <xf numFmtId="183" fontId="27" fillId="0" borderId="0" xfId="3" applyNumberFormat="1" applyFont="1" applyBorder="1"/>
    <xf numFmtId="183" fontId="24" fillId="0" borderId="0" xfId="0" applyNumberFormat="1" applyFont="1"/>
    <xf numFmtId="183" fontId="26" fillId="0" borderId="0" xfId="0" applyNumberFormat="1" applyFont="1"/>
    <xf numFmtId="183" fontId="9" fillId="0" borderId="0" xfId="0" applyNumberFormat="1" applyFont="1"/>
    <xf numFmtId="183" fontId="27" fillId="0" borderId="12" xfId="0" applyNumberFormat="1" applyFont="1" applyBorder="1" applyAlignment="1">
      <alignment vertical="center"/>
    </xf>
    <xf numFmtId="183" fontId="9" fillId="0" borderId="12" xfId="0" applyNumberFormat="1" applyFont="1" applyBorder="1"/>
    <xf numFmtId="183" fontId="9" fillId="0" borderId="12" xfId="0" applyNumberFormat="1" applyFont="1" applyBorder="1" applyAlignment="1">
      <alignment horizontal="center"/>
    </xf>
    <xf numFmtId="183" fontId="27" fillId="0" borderId="12" xfId="0" applyNumberFormat="1" applyFont="1" applyBorder="1" applyAlignment="1">
      <alignment horizontal="center" vertical="center"/>
    </xf>
    <xf numFmtId="183" fontId="27" fillId="0" borderId="12" xfId="0" applyNumberFormat="1" applyFont="1" applyBorder="1" applyAlignment="1">
      <alignment horizontal="right" vertical="center"/>
    </xf>
    <xf numFmtId="183" fontId="9" fillId="0" borderId="13" xfId="0" applyNumberFormat="1" applyFont="1" applyBorder="1" applyAlignment="1">
      <alignment vertical="center"/>
    </xf>
    <xf numFmtId="183" fontId="9" fillId="0" borderId="14" xfId="0" applyNumberFormat="1" applyFont="1" applyBorder="1" applyAlignment="1">
      <alignment vertical="center"/>
    </xf>
    <xf numFmtId="183" fontId="9" fillId="0" borderId="15" xfId="0" applyNumberFormat="1" applyFont="1" applyBorder="1" applyAlignment="1">
      <alignment vertical="center"/>
    </xf>
    <xf numFmtId="183" fontId="27" fillId="0" borderId="0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 shrinkToFit="1"/>
    </xf>
    <xf numFmtId="183" fontId="9" fillId="0" borderId="17" xfId="0" applyNumberFormat="1" applyFont="1" applyBorder="1" applyAlignment="1">
      <alignment vertical="center"/>
    </xf>
    <xf numFmtId="183" fontId="9" fillId="0" borderId="18" xfId="0" applyNumberFormat="1" applyFont="1" applyBorder="1" applyAlignment="1">
      <alignment vertical="center"/>
    </xf>
    <xf numFmtId="183" fontId="9" fillId="0" borderId="18" xfId="0" applyNumberFormat="1" applyFont="1" applyBorder="1" applyAlignment="1">
      <alignment vertical="center" shrinkToFit="1"/>
    </xf>
    <xf numFmtId="183" fontId="9" fillId="0" borderId="0" xfId="0" applyNumberFormat="1" applyFont="1" applyAlignment="1">
      <alignment vertical="center" shrinkToFit="1"/>
    </xf>
    <xf numFmtId="183" fontId="27" fillId="0" borderId="0" xfId="0" applyNumberFormat="1" applyFont="1"/>
    <xf numFmtId="0" fontId="26" fillId="0" borderId="0" xfId="0" applyFont="1"/>
    <xf numFmtId="0" fontId="27" fillId="0" borderId="12" xfId="0" applyFont="1" applyBorder="1" applyAlignment="1">
      <alignment vertical="center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184" fontId="9" fillId="0" borderId="11" xfId="0" applyNumberFormat="1" applyFont="1" applyBorder="1" applyAlignment="1">
      <alignment vertical="center"/>
    </xf>
    <xf numFmtId="184" fontId="9" fillId="0" borderId="0" xfId="0" applyNumberFormat="1" applyFont="1" applyAlignment="1">
      <alignment vertical="center"/>
    </xf>
    <xf numFmtId="183" fontId="9" fillId="0" borderId="9" xfId="0" applyNumberFormat="1" applyFont="1" applyBorder="1" applyAlignment="1">
      <alignment vertical="center" shrinkToFit="1"/>
    </xf>
    <xf numFmtId="183" fontId="1" fillId="0" borderId="0" xfId="0" applyNumberFormat="1" applyFont="1"/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89" fontId="20" fillId="0" borderId="18" xfId="0" applyNumberFormat="1" applyFont="1" applyBorder="1"/>
    <xf numFmtId="0" fontId="20" fillId="0" borderId="17" xfId="0" applyFont="1" applyBorder="1"/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0" fontId="20" fillId="0" borderId="27" xfId="0" applyFont="1" applyBorder="1"/>
    <xf numFmtId="0" fontId="20" fillId="0" borderId="0" xfId="0" applyFont="1"/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15" fillId="0" borderId="7" xfId="2" applyFont="1" applyBorder="1" applyAlignment="1">
      <alignment vertical="center" shrinkToFit="1"/>
    </xf>
    <xf numFmtId="0" fontId="5" fillId="0" borderId="0" xfId="2" applyFont="1" applyAlignment="1">
      <alignment horizontal="center"/>
    </xf>
    <xf numFmtId="0" fontId="20" fillId="0" borderId="0" xfId="0" applyFont="1" applyFill="1" applyBorder="1" applyAlignment="1"/>
    <xf numFmtId="177" fontId="7" fillId="0" borderId="4" xfId="0" applyNumberFormat="1" applyFont="1" applyBorder="1" applyAlignment="1">
      <alignment horizontal="right"/>
    </xf>
    <xf numFmtId="0" fontId="23" fillId="0" borderId="0" xfId="2" applyFont="1" applyAlignment="1">
      <alignment horizontal="distributed"/>
    </xf>
    <xf numFmtId="183" fontId="9" fillId="0" borderId="10" xfId="0" applyNumberFormat="1" applyFont="1" applyBorder="1" applyAlignment="1">
      <alignment vertical="center" shrinkToFit="1"/>
    </xf>
    <xf numFmtId="0" fontId="11" fillId="0" borderId="0" xfId="0" applyNumberFormat="1" applyFont="1" applyBorder="1" applyAlignment="1">
      <alignment horizontal="left" vertical="center"/>
    </xf>
    <xf numFmtId="177" fontId="12" fillId="0" borderId="1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83" fontId="9" fillId="0" borderId="0" xfId="1" applyNumberFormat="1" applyFont="1" applyBorder="1" applyAlignment="1">
      <alignment horizontal="right" vertical="center"/>
    </xf>
    <xf numFmtId="177" fontId="0" fillId="0" borderId="0" xfId="0" applyNumberFormat="1" applyFont="1" applyBorder="1"/>
    <xf numFmtId="177" fontId="0" fillId="0" borderId="0" xfId="0" applyNumberFormat="1" applyFont="1"/>
    <xf numFmtId="0" fontId="15" fillId="0" borderId="0" xfId="0" applyFont="1" applyBorder="1"/>
    <xf numFmtId="0" fontId="20" fillId="0" borderId="0" xfId="0" applyFont="1" applyFill="1" applyBorder="1" applyAlignment="1">
      <alignment horizontal="left" vertical="center"/>
    </xf>
    <xf numFmtId="177" fontId="0" fillId="0" borderId="2" xfId="0" applyNumberFormat="1" applyFont="1" applyBorder="1"/>
    <xf numFmtId="177" fontId="0" fillId="0" borderId="1" xfId="0" applyNumberFormat="1" applyFont="1" applyBorder="1"/>
    <xf numFmtId="177" fontId="0" fillId="0" borderId="3" xfId="0" applyNumberFormat="1" applyFont="1" applyBorder="1"/>
    <xf numFmtId="177" fontId="0" fillId="0" borderId="5" xfId="0" applyNumberFormat="1" applyFont="1" applyBorder="1" applyAlignment="1">
      <alignment horizontal="distributed" vertical="center"/>
    </xf>
    <xf numFmtId="177" fontId="0" fillId="0" borderId="3" xfId="0" applyNumberFormat="1" applyFont="1" applyBorder="1" applyAlignment="1">
      <alignment vertical="center"/>
    </xf>
    <xf numFmtId="0" fontId="20" fillId="0" borderId="10" xfId="0" applyFont="1" applyFill="1" applyBorder="1" applyAlignment="1">
      <alignment horizontal="distributed"/>
    </xf>
    <xf numFmtId="177" fontId="7" fillId="0" borderId="31" xfId="0" applyNumberFormat="1" applyFont="1" applyBorder="1" applyAlignment="1">
      <alignment horizontal="right"/>
    </xf>
    <xf numFmtId="177" fontId="12" fillId="0" borderId="10" xfId="0" applyNumberFormat="1" applyFont="1" applyBorder="1" applyAlignment="1">
      <alignment horizontal="right" vertical="center"/>
    </xf>
    <xf numFmtId="179" fontId="16" fillId="0" borderId="10" xfId="0" applyNumberFormat="1" applyFont="1" applyBorder="1"/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0" fontId="16" fillId="0" borderId="34" xfId="0" applyFont="1" applyBorder="1"/>
    <xf numFmtId="181" fontId="19" fillId="0" borderId="10" xfId="0" applyNumberFormat="1" applyFont="1" applyBorder="1"/>
    <xf numFmtId="183" fontId="9" fillId="0" borderId="0" xfId="1" applyNumberFormat="1" applyFont="1" applyAlignment="1">
      <alignment horizontal="right" vertical="center"/>
    </xf>
    <xf numFmtId="177" fontId="34" fillId="0" borderId="0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81" fontId="19" fillId="0" borderId="10" xfId="0" applyNumberFormat="1" applyFont="1" applyBorder="1" applyAlignment="1">
      <alignment horizontal="right"/>
    </xf>
    <xf numFmtId="0" fontId="16" fillId="0" borderId="31" xfId="0" applyFont="1" applyBorder="1"/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vertical="center"/>
    </xf>
    <xf numFmtId="177" fontId="6" fillId="0" borderId="3" xfId="0" applyNumberFormat="1" applyFont="1" applyBorder="1"/>
    <xf numFmtId="177" fontId="6" fillId="0" borderId="0" xfId="0" applyNumberFormat="1" applyFont="1"/>
    <xf numFmtId="177" fontId="6" fillId="0" borderId="3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horizontal="distributed" vertical="center"/>
    </xf>
    <xf numFmtId="181" fontId="19" fillId="0" borderId="0" xfId="0" applyNumberFormat="1" applyFont="1" applyBorder="1"/>
    <xf numFmtId="179" fontId="16" fillId="0" borderId="0" xfId="0" applyNumberFormat="1" applyFont="1" applyBorder="1"/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7" xfId="0" applyFont="1" applyBorder="1"/>
    <xf numFmtId="183" fontId="27" fillId="0" borderId="0" xfId="3" applyNumberFormat="1" applyFont="1" applyAlignment="1">
      <alignment vertical="center"/>
    </xf>
    <xf numFmtId="0" fontId="21" fillId="0" borderId="0" xfId="2" applyFont="1" applyAlignment="1">
      <alignment horizontal="distributed"/>
    </xf>
    <xf numFmtId="0" fontId="21" fillId="0" borderId="3" xfId="2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/>
    </xf>
    <xf numFmtId="177" fontId="0" fillId="0" borderId="0" xfId="0" applyNumberFormat="1" applyFont="1" applyAlignment="1">
      <alignment horizontal="center"/>
    </xf>
    <xf numFmtId="49" fontId="19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183" fontId="7" fillId="0" borderId="0" xfId="3" applyNumberFormat="1" applyFont="1"/>
    <xf numFmtId="0" fontId="7" fillId="0" borderId="0" xfId="3" applyFont="1"/>
    <xf numFmtId="183" fontId="9" fillId="0" borderId="13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83" fontId="9" fillId="0" borderId="16" xfId="0" applyNumberFormat="1" applyFont="1" applyBorder="1" applyAlignment="1">
      <alignment horizontal="center" vertical="center"/>
    </xf>
    <xf numFmtId="183" fontId="9" fillId="0" borderId="18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21" fillId="0" borderId="6" xfId="2" applyFill="1" applyBorder="1" applyAlignment="1">
      <alignment horizontal="right"/>
    </xf>
    <xf numFmtId="0" fontId="21" fillId="0" borderId="7" xfId="2" applyFill="1" applyBorder="1" applyAlignment="1">
      <alignment horizontal="right"/>
    </xf>
    <xf numFmtId="0" fontId="21" fillId="0" borderId="7" xfId="2" applyFont="1" applyFill="1" applyBorder="1" applyAlignment="1">
      <alignment horizontal="right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right" vertical="center"/>
    </xf>
    <xf numFmtId="49" fontId="19" fillId="0" borderId="9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right"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0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9" fillId="0" borderId="7" xfId="1" applyNumberFormat="1" applyFont="1" applyFill="1" applyBorder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183" fontId="0" fillId="0" borderId="0" xfId="0" applyNumberFormat="1" applyFill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9" fillId="0" borderId="0" xfId="1" applyNumberFormat="1" applyFont="1" applyFill="1" applyBorder="1" applyAlignment="1">
      <alignment vertical="center"/>
    </xf>
    <xf numFmtId="183" fontId="1" fillId="0" borderId="0" xfId="3" applyNumberFormat="1" applyFill="1"/>
    <xf numFmtId="183" fontId="6" fillId="0" borderId="0" xfId="1" applyNumberFormat="1" applyFont="1" applyFill="1" applyAlignment="1">
      <alignment vertical="center"/>
    </xf>
    <xf numFmtId="179" fontId="21" fillId="0" borderId="0" xfId="2" applyNumberFormat="1" applyFont="1" applyFill="1"/>
    <xf numFmtId="179" fontId="21" fillId="0" borderId="3" xfId="2" applyNumberFormat="1" applyFill="1" applyBorder="1"/>
    <xf numFmtId="179" fontId="21" fillId="0" borderId="0" xfId="2" applyNumberFormat="1" applyFill="1"/>
    <xf numFmtId="0" fontId="21" fillId="0" borderId="0" xfId="2" applyFill="1"/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0" xfId="0" applyNumberFormat="1" applyFont="1" applyFill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  <xf numFmtId="183" fontId="32" fillId="0" borderId="11" xfId="1" applyNumberFormat="1" applyFont="1" applyFill="1" applyBorder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horizontal="right" vertical="center"/>
    </xf>
    <xf numFmtId="190" fontId="32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0" xfId="0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177" fontId="12" fillId="0" borderId="9" xfId="0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vertical="center"/>
    </xf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0" xfId="2" applyNumberFormat="1" applyFill="1" applyAlignment="1">
      <alignment horizontal="right"/>
    </xf>
    <xf numFmtId="182" fontId="21" fillId="0" borderId="0" xfId="2" applyNumberFormat="1" applyFont="1" applyFill="1" applyAlignment="1">
      <alignment horizontal="right"/>
    </xf>
    <xf numFmtId="182" fontId="22" fillId="0" borderId="3" xfId="2" applyNumberFormat="1" applyFont="1" applyFill="1" applyBorder="1" applyAlignment="1">
      <alignment horizontal="right"/>
    </xf>
    <xf numFmtId="182" fontId="21" fillId="0" borderId="3" xfId="2" applyNumberFormat="1" applyFill="1" applyBorder="1" applyAlignment="1">
      <alignment horizontal="right"/>
    </xf>
    <xf numFmtId="182" fontId="21" fillId="0" borderId="3" xfId="2" applyNumberFormat="1" applyFont="1" applyFill="1" applyBorder="1" applyAlignment="1">
      <alignment horizontal="right"/>
    </xf>
    <xf numFmtId="179" fontId="22" fillId="0" borderId="3" xfId="2" applyNumberFormat="1" applyFont="1" applyFill="1" applyBorder="1"/>
    <xf numFmtId="179" fontId="22" fillId="0" borderId="0" xfId="2" applyNumberFormat="1" applyFont="1" applyFill="1"/>
    <xf numFmtId="179" fontId="21" fillId="0" borderId="3" xfId="2" applyNumberFormat="1" applyFont="1" applyFill="1" applyBorder="1"/>
    <xf numFmtId="182" fontId="21" fillId="0" borderId="0" xfId="2" applyNumberFormat="1" applyFill="1"/>
    <xf numFmtId="194" fontId="21" fillId="0" borderId="0" xfId="2" applyNumberFormat="1" applyFont="1" applyFill="1" applyAlignment="1">
      <alignment horizontal="right"/>
    </xf>
    <xf numFmtId="182" fontId="21" fillId="0" borderId="0" xfId="2" applyNumberFormat="1" applyFill="1" applyBorder="1" applyAlignment="1">
      <alignment horizontal="right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distributed"/>
    </xf>
    <xf numFmtId="0" fontId="20" fillId="0" borderId="0" xfId="0" applyFont="1" applyAlignment="1">
      <alignment horizontal="center" vertical="distributed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3" xfId="0" applyNumberFormat="1" applyFont="1" applyBorder="1" applyAlignment="1">
      <alignment horizontal="center"/>
    </xf>
    <xf numFmtId="177" fontId="0" fillId="0" borderId="39" xfId="0" applyNumberFormat="1" applyFont="1" applyBorder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Border="1" applyAlignment="1">
      <alignment horizontal="center"/>
    </xf>
    <xf numFmtId="177" fontId="6" fillId="0" borderId="38" xfId="0" applyNumberFormat="1" applyFont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77" fontId="6" fillId="0" borderId="39" xfId="0" applyNumberFormat="1" applyFont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177" fontId="0" fillId="0" borderId="0" xfId="0" applyNumberFormat="1" applyFont="1" applyAlignment="1">
      <alignment horizontal="right" vertical="center"/>
    </xf>
    <xf numFmtId="177" fontId="0" fillId="0" borderId="17" xfId="0" applyNumberFormat="1" applyFont="1" applyBorder="1" applyAlignment="1">
      <alignment horizont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Font="1" applyAlignment="1">
      <alignment horizontal="center"/>
    </xf>
    <xf numFmtId="177" fontId="13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8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83" fontId="9" fillId="0" borderId="19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21" fillId="0" borderId="0" xfId="2" applyAlignment="1"/>
    <xf numFmtId="0" fontId="21" fillId="0" borderId="40" xfId="2" applyBorder="1" applyAlignment="1">
      <alignment horizontal="center"/>
    </xf>
    <xf numFmtId="0" fontId="21" fillId="0" borderId="41" xfId="2" applyBorder="1" applyAlignment="1">
      <alignment horizontal="center"/>
    </xf>
    <xf numFmtId="0" fontId="21" fillId="0" borderId="42" xfId="2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zoomScaleNormal="100" zoomScaleSheetLayoutView="100" workbookViewId="0"/>
  </sheetViews>
  <sheetFormatPr defaultRowHeight="10.35" customHeight="1" x14ac:dyDescent="0.15"/>
  <cols>
    <col min="1" max="1" width="32.28515625" style="116" customWidth="1"/>
    <col min="2" max="5" width="9.7109375" style="116" customWidth="1"/>
    <col min="6" max="7" width="9.7109375" style="118" customWidth="1"/>
    <col min="8" max="8" width="9.7109375" style="119" customWidth="1"/>
    <col min="9" max="9" width="9.7109375" style="120" customWidth="1"/>
    <col min="10" max="13" width="9.7109375" style="116" customWidth="1"/>
    <col min="14" max="14" width="1.28515625" style="116" customWidth="1"/>
    <col min="15" max="15" width="32.28515625" style="116" customWidth="1"/>
    <col min="16" max="23" width="9.7109375" style="116" customWidth="1"/>
    <col min="24" max="16384" width="9.140625" style="116"/>
  </cols>
  <sheetData>
    <row r="1" spans="1:23" ht="16.5" customHeight="1" x14ac:dyDescent="0.15">
      <c r="A1" s="117" t="s">
        <v>210</v>
      </c>
      <c r="O1" s="117" t="s">
        <v>211</v>
      </c>
    </row>
    <row r="2" spans="1:23" ht="11.25" customHeight="1" x14ac:dyDescent="0.15"/>
    <row r="3" spans="1:23" ht="20.25" customHeight="1" thickBot="1" x14ac:dyDescent="0.2">
      <c r="A3" s="213" t="s">
        <v>134</v>
      </c>
      <c r="B3" s="121"/>
      <c r="C3" s="121"/>
      <c r="D3" s="121"/>
      <c r="E3" s="121"/>
      <c r="F3" s="121"/>
      <c r="G3" s="121"/>
      <c r="H3" s="121"/>
      <c r="I3" s="122"/>
      <c r="J3" s="121"/>
      <c r="K3" s="121"/>
      <c r="L3" s="123"/>
      <c r="M3" s="124"/>
      <c r="O3" s="251" t="s">
        <v>134</v>
      </c>
      <c r="Q3" s="126"/>
      <c r="T3" s="118"/>
      <c r="U3" s="118"/>
      <c r="V3" s="119"/>
      <c r="W3" s="120"/>
    </row>
    <row r="4" spans="1:23" ht="11.25" customHeight="1" thickTop="1" x14ac:dyDescent="0.15">
      <c r="A4" s="127"/>
      <c r="B4" s="128"/>
      <c r="C4" s="127"/>
      <c r="D4" s="127"/>
      <c r="E4" s="127"/>
      <c r="F4" s="127"/>
      <c r="G4" s="127"/>
      <c r="H4" s="127"/>
      <c r="I4" s="129"/>
      <c r="J4" s="127"/>
      <c r="K4" s="127"/>
      <c r="L4" s="130"/>
      <c r="M4" s="131"/>
      <c r="O4" s="132"/>
      <c r="P4" s="133"/>
      <c r="Q4" s="132"/>
      <c r="R4" s="132"/>
      <c r="S4" s="241"/>
      <c r="T4" s="134"/>
      <c r="U4" s="134"/>
      <c r="V4" s="135"/>
      <c r="W4" s="136"/>
    </row>
    <row r="5" spans="1:23" ht="11.25" customHeight="1" x14ac:dyDescent="0.15">
      <c r="A5" s="121"/>
      <c r="B5" s="500" t="s">
        <v>110</v>
      </c>
      <c r="C5" s="501"/>
      <c r="D5" s="501"/>
      <c r="E5" s="501"/>
      <c r="F5" s="502" t="s">
        <v>89</v>
      </c>
      <c r="G5" s="503"/>
      <c r="H5" s="503"/>
      <c r="I5" s="137"/>
      <c r="J5" s="138"/>
      <c r="K5" s="138"/>
      <c r="L5" s="139" t="s">
        <v>121</v>
      </c>
      <c r="M5" s="140"/>
      <c r="P5" s="247" t="s">
        <v>129</v>
      </c>
      <c r="Q5" s="242"/>
      <c r="R5" s="242"/>
      <c r="S5" s="243"/>
      <c r="T5" s="246" t="s">
        <v>130</v>
      </c>
      <c r="U5" s="244"/>
      <c r="V5" s="252" t="s">
        <v>131</v>
      </c>
      <c r="W5" s="245"/>
    </row>
    <row r="6" spans="1:23" ht="11.25" customHeight="1" x14ac:dyDescent="0.15">
      <c r="A6" s="121" t="s">
        <v>78</v>
      </c>
      <c r="B6" s="142"/>
      <c r="C6" s="143"/>
      <c r="D6" s="121"/>
      <c r="E6" s="144"/>
      <c r="F6" s="145" t="s">
        <v>16</v>
      </c>
      <c r="G6" s="145"/>
      <c r="H6" s="146"/>
      <c r="I6" s="498" t="s">
        <v>90</v>
      </c>
      <c r="J6" s="499"/>
      <c r="K6" s="147" t="s">
        <v>91</v>
      </c>
      <c r="L6" s="149"/>
      <c r="M6" s="150"/>
      <c r="O6" s="125" t="s">
        <v>78</v>
      </c>
      <c r="P6" s="151" t="s">
        <v>79</v>
      </c>
      <c r="Q6" s="151" t="s">
        <v>80</v>
      </c>
      <c r="R6" s="151" t="s">
        <v>81</v>
      </c>
      <c r="S6" s="151" t="s">
        <v>82</v>
      </c>
      <c r="T6" s="249" t="s">
        <v>132</v>
      </c>
      <c r="U6" s="249" t="s">
        <v>133</v>
      </c>
      <c r="V6" s="152" t="s">
        <v>83</v>
      </c>
      <c r="W6" s="153" t="s">
        <v>84</v>
      </c>
    </row>
    <row r="7" spans="1:23" ht="11.25" customHeight="1" x14ac:dyDescent="0.15">
      <c r="A7" s="121"/>
      <c r="B7" s="154" t="s">
        <v>92</v>
      </c>
      <c r="C7" s="155" t="s">
        <v>166</v>
      </c>
      <c r="D7" s="156" t="s">
        <v>93</v>
      </c>
      <c r="E7" s="147" t="s">
        <v>122</v>
      </c>
      <c r="F7" s="157" t="s">
        <v>94</v>
      </c>
      <c r="G7" s="157" t="s">
        <v>123</v>
      </c>
      <c r="H7" s="147" t="s">
        <v>122</v>
      </c>
      <c r="I7" s="158" t="s">
        <v>94</v>
      </c>
      <c r="J7" s="148" t="s">
        <v>95</v>
      </c>
      <c r="K7" s="155" t="s">
        <v>94</v>
      </c>
      <c r="L7" s="159" t="s">
        <v>94</v>
      </c>
      <c r="M7" s="160" t="s">
        <v>96</v>
      </c>
      <c r="P7" s="161"/>
      <c r="Q7" s="161"/>
      <c r="R7" s="162"/>
      <c r="S7" s="163"/>
      <c r="T7" s="248"/>
      <c r="U7" s="248"/>
      <c r="V7" s="164"/>
      <c r="W7" s="165"/>
    </row>
    <row r="8" spans="1:23" ht="11.25" customHeight="1" x14ac:dyDescent="0.15">
      <c r="A8" s="166"/>
      <c r="B8" s="167" t="s">
        <v>27</v>
      </c>
      <c r="C8" s="168"/>
      <c r="D8" s="169" t="s">
        <v>85</v>
      </c>
      <c r="E8" s="169" t="s">
        <v>85</v>
      </c>
      <c r="F8" s="169" t="s">
        <v>27</v>
      </c>
      <c r="G8" s="169" t="s">
        <v>85</v>
      </c>
      <c r="H8" s="168" t="s">
        <v>85</v>
      </c>
      <c r="I8" s="170" t="s">
        <v>27</v>
      </c>
      <c r="J8" s="169" t="s">
        <v>85</v>
      </c>
      <c r="K8" s="169" t="s">
        <v>27</v>
      </c>
      <c r="L8" s="171" t="s">
        <v>27</v>
      </c>
      <c r="M8" s="168" t="s">
        <v>27</v>
      </c>
      <c r="O8" s="141"/>
      <c r="P8" s="172" t="s">
        <v>41</v>
      </c>
      <c r="Q8" s="173"/>
      <c r="R8" s="174" t="s">
        <v>85</v>
      </c>
      <c r="S8" s="173" t="s">
        <v>85</v>
      </c>
      <c r="T8" s="175" t="s">
        <v>85</v>
      </c>
      <c r="U8" s="175" t="s">
        <v>124</v>
      </c>
      <c r="V8" s="176" t="s">
        <v>125</v>
      </c>
      <c r="W8" s="177" t="s">
        <v>125</v>
      </c>
    </row>
    <row r="9" spans="1:23" ht="11.25" customHeight="1" x14ac:dyDescent="0.15">
      <c r="A9" s="178" t="s">
        <v>17</v>
      </c>
      <c r="B9" s="425">
        <v>472888</v>
      </c>
      <c r="C9" s="418">
        <v>163.19999999999999</v>
      </c>
      <c r="D9" s="418">
        <v>80.3</v>
      </c>
      <c r="E9" s="418">
        <v>-4.0999999999999996</v>
      </c>
      <c r="F9" s="426">
        <v>238702</v>
      </c>
      <c r="G9" s="418">
        <v>-0.5</v>
      </c>
      <c r="H9" s="418">
        <v>-3.3</v>
      </c>
      <c r="I9" s="426">
        <v>219571</v>
      </c>
      <c r="J9" s="418">
        <v>-3.6</v>
      </c>
      <c r="K9" s="426">
        <v>19131</v>
      </c>
      <c r="L9" s="427">
        <v>234186</v>
      </c>
      <c r="M9" s="428">
        <v>-12017</v>
      </c>
      <c r="O9" s="178" t="s">
        <v>17</v>
      </c>
      <c r="P9" s="439">
        <v>682739</v>
      </c>
      <c r="Q9" s="440">
        <v>105.3</v>
      </c>
      <c r="R9" s="441">
        <v>0.28571428571428303</v>
      </c>
      <c r="S9" s="441">
        <v>2.8</v>
      </c>
      <c r="T9" s="440">
        <v>36</v>
      </c>
      <c r="U9" s="440">
        <v>2.6</v>
      </c>
      <c r="V9" s="442">
        <v>1.55</v>
      </c>
      <c r="W9" s="443">
        <v>1.36</v>
      </c>
    </row>
    <row r="10" spans="1:23" ht="11.25" customHeight="1" x14ac:dyDescent="0.15">
      <c r="A10" s="179" t="s">
        <v>50</v>
      </c>
      <c r="B10" s="429">
        <v>579515</v>
      </c>
      <c r="C10" s="421">
        <v>139.1</v>
      </c>
      <c r="D10" s="421">
        <v>48.1</v>
      </c>
      <c r="E10" s="421">
        <v>21.5</v>
      </c>
      <c r="F10" s="430">
        <v>363189</v>
      </c>
      <c r="G10" s="421">
        <v>2.4</v>
      </c>
      <c r="H10" s="421">
        <v>7.3</v>
      </c>
      <c r="I10" s="431">
        <v>328469</v>
      </c>
      <c r="J10" s="421">
        <v>1.9</v>
      </c>
      <c r="K10" s="430">
        <v>34720</v>
      </c>
      <c r="L10" s="432">
        <v>216326</v>
      </c>
      <c r="M10" s="433">
        <v>77892</v>
      </c>
      <c r="O10" s="179" t="s">
        <v>50</v>
      </c>
      <c r="P10" s="444">
        <v>39940</v>
      </c>
      <c r="Q10" s="445">
        <v>128.6</v>
      </c>
      <c r="R10" s="446">
        <v>-0.23273855702095528</v>
      </c>
      <c r="S10" s="446">
        <v>11.1</v>
      </c>
      <c r="T10" s="445">
        <v>5</v>
      </c>
      <c r="U10" s="445">
        <v>-6.2</v>
      </c>
      <c r="V10" s="447">
        <v>0.77</v>
      </c>
      <c r="W10" s="447">
        <v>1</v>
      </c>
    </row>
    <row r="11" spans="1:23" ht="11.25" customHeight="1" x14ac:dyDescent="0.15">
      <c r="A11" s="179" t="s">
        <v>28</v>
      </c>
      <c r="B11" s="429">
        <v>569140</v>
      </c>
      <c r="C11" s="421">
        <v>171.9</v>
      </c>
      <c r="D11" s="421">
        <v>83.3</v>
      </c>
      <c r="E11" s="421">
        <v>-2.7</v>
      </c>
      <c r="F11" s="430">
        <v>271102</v>
      </c>
      <c r="G11" s="421">
        <v>-0.9</v>
      </c>
      <c r="H11" s="421">
        <v>-3.6</v>
      </c>
      <c r="I11" s="431">
        <v>239686</v>
      </c>
      <c r="J11" s="421">
        <v>-2.4</v>
      </c>
      <c r="K11" s="430">
        <v>31416</v>
      </c>
      <c r="L11" s="432">
        <v>298038</v>
      </c>
      <c r="M11" s="433">
        <v>-5514</v>
      </c>
      <c r="O11" s="179" t="s">
        <v>28</v>
      </c>
      <c r="P11" s="444">
        <v>169484</v>
      </c>
      <c r="Q11" s="445">
        <v>99.4</v>
      </c>
      <c r="R11" s="446">
        <v>0.40404040404040975</v>
      </c>
      <c r="S11" s="446">
        <v>0</v>
      </c>
      <c r="T11" s="445">
        <v>19.2</v>
      </c>
      <c r="U11" s="445">
        <v>2.7</v>
      </c>
      <c r="V11" s="447">
        <v>1.28</v>
      </c>
      <c r="W11" s="447">
        <v>0.85</v>
      </c>
    </row>
    <row r="12" spans="1:23" ht="11.25" customHeight="1" x14ac:dyDescent="0.15">
      <c r="A12" s="272" t="s">
        <v>51</v>
      </c>
      <c r="B12" s="429">
        <v>1114305</v>
      </c>
      <c r="C12" s="421">
        <v>211.5</v>
      </c>
      <c r="D12" s="421">
        <v>163.1</v>
      </c>
      <c r="E12" s="421">
        <v>-5.3</v>
      </c>
      <c r="F12" s="430">
        <v>399305</v>
      </c>
      <c r="G12" s="421">
        <v>-5.5</v>
      </c>
      <c r="H12" s="421">
        <v>-0.8</v>
      </c>
      <c r="I12" s="431">
        <v>373416</v>
      </c>
      <c r="J12" s="421">
        <v>2.8</v>
      </c>
      <c r="K12" s="430">
        <v>25889</v>
      </c>
      <c r="L12" s="432">
        <v>715000</v>
      </c>
      <c r="M12" s="433">
        <v>-59040</v>
      </c>
      <c r="O12" s="179" t="s">
        <v>51</v>
      </c>
      <c r="P12" s="448">
        <v>2924</v>
      </c>
      <c r="Q12" s="445">
        <v>84.8</v>
      </c>
      <c r="R12" s="446">
        <v>-9.8831030818278407</v>
      </c>
      <c r="S12" s="446">
        <v>30.1</v>
      </c>
      <c r="T12" s="445">
        <v>8.3000000000000007</v>
      </c>
      <c r="U12" s="445">
        <v>1</v>
      </c>
      <c r="V12" s="447">
        <v>0.18</v>
      </c>
      <c r="W12" s="447">
        <v>10.1</v>
      </c>
    </row>
    <row r="13" spans="1:23" ht="11.25" customHeight="1" x14ac:dyDescent="0.15">
      <c r="A13" s="179" t="s">
        <v>86</v>
      </c>
      <c r="B13" s="429">
        <v>745816</v>
      </c>
      <c r="C13" s="421">
        <v>203.9</v>
      </c>
      <c r="D13" s="421">
        <v>170.8</v>
      </c>
      <c r="E13" s="421">
        <v>16.7</v>
      </c>
      <c r="F13" s="430">
        <v>271488</v>
      </c>
      <c r="G13" s="421">
        <v>-1.4</v>
      </c>
      <c r="H13" s="421">
        <v>-8.1999999999999993</v>
      </c>
      <c r="I13" s="431">
        <v>244458</v>
      </c>
      <c r="J13" s="421">
        <v>-11.3</v>
      </c>
      <c r="K13" s="430">
        <v>27030</v>
      </c>
      <c r="L13" s="432">
        <v>474328</v>
      </c>
      <c r="M13" s="433">
        <v>130978</v>
      </c>
      <c r="O13" s="179" t="s">
        <v>86</v>
      </c>
      <c r="P13" s="444">
        <v>6574</v>
      </c>
      <c r="Q13" s="445">
        <v>115.1</v>
      </c>
      <c r="R13" s="449">
        <v>1.1423550087873438</v>
      </c>
      <c r="S13" s="446">
        <v>6.1</v>
      </c>
      <c r="T13" s="445">
        <v>22.3</v>
      </c>
      <c r="U13" s="445">
        <v>15.3</v>
      </c>
      <c r="V13" s="447">
        <v>2.54</v>
      </c>
      <c r="W13" s="447">
        <v>1.35</v>
      </c>
    </row>
    <row r="14" spans="1:23" ht="11.25" customHeight="1" x14ac:dyDescent="0.15">
      <c r="A14" s="179" t="s">
        <v>112</v>
      </c>
      <c r="B14" s="429">
        <v>488758</v>
      </c>
      <c r="C14" s="421">
        <v>160.6</v>
      </c>
      <c r="D14" s="421">
        <v>70.7</v>
      </c>
      <c r="E14" s="421">
        <v>-18.7</v>
      </c>
      <c r="F14" s="430">
        <v>262809</v>
      </c>
      <c r="G14" s="421">
        <v>0.9</v>
      </c>
      <c r="H14" s="421">
        <v>-12.3</v>
      </c>
      <c r="I14" s="431">
        <v>227560</v>
      </c>
      <c r="J14" s="421">
        <v>-11.1</v>
      </c>
      <c r="K14" s="430">
        <v>35249</v>
      </c>
      <c r="L14" s="432">
        <v>225949</v>
      </c>
      <c r="M14" s="433">
        <v>-75823</v>
      </c>
      <c r="O14" s="179" t="s">
        <v>112</v>
      </c>
      <c r="P14" s="444">
        <v>39102</v>
      </c>
      <c r="Q14" s="445">
        <v>114.1</v>
      </c>
      <c r="R14" s="449">
        <v>0.52863436123347518</v>
      </c>
      <c r="S14" s="446">
        <v>1.7</v>
      </c>
      <c r="T14" s="445">
        <v>24.8</v>
      </c>
      <c r="U14" s="445">
        <v>9.9</v>
      </c>
      <c r="V14" s="447">
        <v>1.83</v>
      </c>
      <c r="W14" s="447">
        <v>1.25</v>
      </c>
    </row>
    <row r="15" spans="1:23" ht="11.25" customHeight="1" x14ac:dyDescent="0.15">
      <c r="A15" s="179" t="s">
        <v>113</v>
      </c>
      <c r="B15" s="429">
        <v>362299</v>
      </c>
      <c r="C15" s="421">
        <v>171.2</v>
      </c>
      <c r="D15" s="421">
        <v>55.9</v>
      </c>
      <c r="E15" s="421">
        <v>10.9</v>
      </c>
      <c r="F15" s="430">
        <v>200913</v>
      </c>
      <c r="G15" s="421">
        <v>-2.5</v>
      </c>
      <c r="H15" s="421">
        <v>10.5</v>
      </c>
      <c r="I15" s="431">
        <v>189278</v>
      </c>
      <c r="J15" s="421">
        <v>9.1999999999999993</v>
      </c>
      <c r="K15" s="430">
        <v>11635</v>
      </c>
      <c r="L15" s="432">
        <v>161386</v>
      </c>
      <c r="M15" s="433">
        <v>16303</v>
      </c>
      <c r="O15" s="179" t="s">
        <v>113</v>
      </c>
      <c r="P15" s="444">
        <v>122387</v>
      </c>
      <c r="Q15" s="445">
        <v>100.6</v>
      </c>
      <c r="R15" s="449">
        <v>0.29910269192422445</v>
      </c>
      <c r="S15" s="446">
        <v>1.8</v>
      </c>
      <c r="T15" s="445">
        <v>50</v>
      </c>
      <c r="U15" s="445">
        <v>-8</v>
      </c>
      <c r="V15" s="447">
        <v>1.5</v>
      </c>
      <c r="W15" s="447">
        <v>1.22</v>
      </c>
    </row>
    <row r="16" spans="1:23" ht="11.25" customHeight="1" x14ac:dyDescent="0.15">
      <c r="A16" s="179" t="s">
        <v>114</v>
      </c>
      <c r="B16" s="429">
        <v>746663</v>
      </c>
      <c r="C16" s="421">
        <v>183.6</v>
      </c>
      <c r="D16" s="421">
        <v>125</v>
      </c>
      <c r="E16" s="421">
        <v>-14.6</v>
      </c>
      <c r="F16" s="430">
        <v>321294</v>
      </c>
      <c r="G16" s="421">
        <v>0.3</v>
      </c>
      <c r="H16" s="421">
        <v>-16.399999999999999</v>
      </c>
      <c r="I16" s="431">
        <v>306295</v>
      </c>
      <c r="J16" s="421">
        <v>-15.9</v>
      </c>
      <c r="K16" s="430">
        <v>14999</v>
      </c>
      <c r="L16" s="432">
        <v>425369</v>
      </c>
      <c r="M16" s="433">
        <v>-64620</v>
      </c>
      <c r="O16" s="179" t="s">
        <v>114</v>
      </c>
      <c r="P16" s="444">
        <v>18656</v>
      </c>
      <c r="Q16" s="445">
        <v>97</v>
      </c>
      <c r="R16" s="449">
        <v>-0.81799591002044703</v>
      </c>
      <c r="S16" s="446">
        <v>-3.3</v>
      </c>
      <c r="T16" s="445">
        <v>11.1</v>
      </c>
      <c r="U16" s="445">
        <v>0</v>
      </c>
      <c r="V16" s="447">
        <v>0.66</v>
      </c>
      <c r="W16" s="447">
        <v>1.51</v>
      </c>
    </row>
    <row r="17" spans="1:23" ht="11.25" customHeight="1" x14ac:dyDescent="0.15">
      <c r="A17" s="179" t="s">
        <v>115</v>
      </c>
      <c r="B17" s="429">
        <v>241172</v>
      </c>
      <c r="C17" s="423">
        <v>70.2</v>
      </c>
      <c r="D17" s="423">
        <v>24.2</v>
      </c>
      <c r="E17" s="423">
        <v>-19.399999999999999</v>
      </c>
      <c r="F17" s="430">
        <v>192205</v>
      </c>
      <c r="G17" s="423">
        <v>-0.9</v>
      </c>
      <c r="H17" s="423">
        <v>-2.5</v>
      </c>
      <c r="I17" s="431">
        <v>166483</v>
      </c>
      <c r="J17" s="423">
        <v>-5.6</v>
      </c>
      <c r="K17" s="430">
        <v>25722</v>
      </c>
      <c r="L17" s="432">
        <v>48967</v>
      </c>
      <c r="M17" s="434">
        <v>-53079</v>
      </c>
      <c r="O17" s="179" t="s">
        <v>115</v>
      </c>
      <c r="P17" s="444">
        <v>5241</v>
      </c>
      <c r="Q17" s="445">
        <v>88.5</v>
      </c>
      <c r="R17" s="450">
        <v>18.791946308724832</v>
      </c>
      <c r="S17" s="451">
        <v>-2.1</v>
      </c>
      <c r="T17" s="445">
        <v>27.7</v>
      </c>
      <c r="U17" s="452">
        <v>-25.5</v>
      </c>
      <c r="V17" s="453">
        <v>3.01</v>
      </c>
      <c r="W17" s="453">
        <v>0.59</v>
      </c>
    </row>
    <row r="18" spans="1:23" ht="11.25" customHeight="1" x14ac:dyDescent="0.15">
      <c r="A18" s="179" t="s">
        <v>116</v>
      </c>
      <c r="B18" s="429">
        <v>751979</v>
      </c>
      <c r="C18" s="423">
        <v>186.5</v>
      </c>
      <c r="D18" s="423">
        <v>153.1</v>
      </c>
      <c r="E18" s="423">
        <v>16.600000000000001</v>
      </c>
      <c r="F18" s="430">
        <v>293250</v>
      </c>
      <c r="G18" s="423">
        <v>-1.2</v>
      </c>
      <c r="H18" s="423">
        <v>-10.7</v>
      </c>
      <c r="I18" s="431">
        <v>271339</v>
      </c>
      <c r="J18" s="423">
        <v>-13.1</v>
      </c>
      <c r="K18" s="430">
        <v>21911</v>
      </c>
      <c r="L18" s="432">
        <v>458729</v>
      </c>
      <c r="M18" s="434">
        <v>142558</v>
      </c>
      <c r="O18" s="179" t="s">
        <v>116</v>
      </c>
      <c r="P18" s="444">
        <v>12845</v>
      </c>
      <c r="Q18" s="445">
        <v>110.5</v>
      </c>
      <c r="R18" s="450">
        <v>-3.1551270815074446</v>
      </c>
      <c r="S18" s="451">
        <v>-1.6</v>
      </c>
      <c r="T18" s="454">
        <v>17.899999999999999</v>
      </c>
      <c r="U18" s="452">
        <v>0.6</v>
      </c>
      <c r="V18" s="455">
        <v>0.14000000000000001</v>
      </c>
      <c r="W18" s="455">
        <v>3.32</v>
      </c>
    </row>
    <row r="19" spans="1:23" ht="11.25" customHeight="1" x14ac:dyDescent="0.15">
      <c r="A19" s="179" t="s">
        <v>117</v>
      </c>
      <c r="B19" s="429">
        <v>137021</v>
      </c>
      <c r="C19" s="423">
        <v>121.8</v>
      </c>
      <c r="D19" s="423">
        <v>30</v>
      </c>
      <c r="E19" s="423">
        <v>1.5</v>
      </c>
      <c r="F19" s="430">
        <v>111150</v>
      </c>
      <c r="G19" s="423">
        <v>6.1</v>
      </c>
      <c r="H19" s="423">
        <v>2.2999999999999998</v>
      </c>
      <c r="I19" s="431">
        <v>104930</v>
      </c>
      <c r="J19" s="423">
        <v>-0.4</v>
      </c>
      <c r="K19" s="430">
        <v>6220</v>
      </c>
      <c r="L19" s="432">
        <v>25871</v>
      </c>
      <c r="M19" s="434">
        <v>-486</v>
      </c>
      <c r="O19" s="179" t="s">
        <v>117</v>
      </c>
      <c r="P19" s="444">
        <v>72601</v>
      </c>
      <c r="Q19" s="445">
        <v>118.9</v>
      </c>
      <c r="R19" s="450">
        <v>1.7108639863130881</v>
      </c>
      <c r="S19" s="451">
        <v>4.7</v>
      </c>
      <c r="T19" s="454">
        <v>78.5</v>
      </c>
      <c r="U19" s="452">
        <v>-0.8</v>
      </c>
      <c r="V19" s="455">
        <v>4.53</v>
      </c>
      <c r="W19" s="455">
        <v>2.77</v>
      </c>
    </row>
    <row r="20" spans="1:23" ht="11.25" customHeight="1" x14ac:dyDescent="0.15">
      <c r="A20" s="179" t="s">
        <v>118</v>
      </c>
      <c r="B20" s="429">
        <v>245584</v>
      </c>
      <c r="C20" s="423">
        <v>129.5</v>
      </c>
      <c r="D20" s="423">
        <v>47.3</v>
      </c>
      <c r="E20" s="423">
        <v>2.5</v>
      </c>
      <c r="F20" s="430">
        <v>169673</v>
      </c>
      <c r="G20" s="423">
        <v>1.9</v>
      </c>
      <c r="H20" s="423">
        <v>4.2</v>
      </c>
      <c r="I20" s="431">
        <v>165882</v>
      </c>
      <c r="J20" s="423">
        <v>7.1</v>
      </c>
      <c r="K20" s="430">
        <v>3791</v>
      </c>
      <c r="L20" s="432">
        <v>75911</v>
      </c>
      <c r="M20" s="434">
        <v>-1022</v>
      </c>
      <c r="O20" s="179" t="s">
        <v>118</v>
      </c>
      <c r="P20" s="444">
        <v>22914</v>
      </c>
      <c r="Q20" s="445">
        <v>105.4</v>
      </c>
      <c r="R20" s="450">
        <v>-0.18939393939392865</v>
      </c>
      <c r="S20" s="451">
        <v>16</v>
      </c>
      <c r="T20" s="454">
        <v>58.5</v>
      </c>
      <c r="U20" s="452">
        <v>-2.4</v>
      </c>
      <c r="V20" s="455">
        <v>1.41</v>
      </c>
      <c r="W20" s="455">
        <v>1.62</v>
      </c>
    </row>
    <row r="21" spans="1:23" ht="11.25" customHeight="1" x14ac:dyDescent="0.15">
      <c r="A21" s="179" t="s">
        <v>119</v>
      </c>
      <c r="B21" s="429">
        <v>624813</v>
      </c>
      <c r="C21" s="421">
        <v>178.1</v>
      </c>
      <c r="D21" s="421">
        <v>145.69999999999999</v>
      </c>
      <c r="E21" s="421">
        <v>-20.100000000000001</v>
      </c>
      <c r="F21" s="430">
        <v>245331</v>
      </c>
      <c r="G21" s="421">
        <v>-3.6</v>
      </c>
      <c r="H21" s="421">
        <v>-12</v>
      </c>
      <c r="I21" s="431">
        <v>240298</v>
      </c>
      <c r="J21" s="421">
        <v>-12.6</v>
      </c>
      <c r="K21" s="430">
        <v>5033</v>
      </c>
      <c r="L21" s="432">
        <v>379482</v>
      </c>
      <c r="M21" s="433">
        <v>-123752</v>
      </c>
      <c r="O21" s="179" t="s">
        <v>119</v>
      </c>
      <c r="P21" s="444">
        <v>41418</v>
      </c>
      <c r="Q21" s="445">
        <v>109.7</v>
      </c>
      <c r="R21" s="449">
        <v>0.18264840182648662</v>
      </c>
      <c r="S21" s="446">
        <v>2.1</v>
      </c>
      <c r="T21" s="454">
        <v>41.3</v>
      </c>
      <c r="U21" s="445">
        <v>14.3</v>
      </c>
      <c r="V21" s="456">
        <v>0.34</v>
      </c>
      <c r="W21" s="456">
        <v>0.15</v>
      </c>
    </row>
    <row r="22" spans="1:23" ht="11.25" customHeight="1" x14ac:dyDescent="0.15">
      <c r="A22" s="179" t="s">
        <v>120</v>
      </c>
      <c r="B22" s="429">
        <v>504311</v>
      </c>
      <c r="C22" s="421">
        <v>162</v>
      </c>
      <c r="D22" s="421">
        <v>84.5</v>
      </c>
      <c r="E22" s="421">
        <v>-7.4</v>
      </c>
      <c r="F22" s="430">
        <v>247202</v>
      </c>
      <c r="G22" s="421">
        <v>-1.1000000000000001</v>
      </c>
      <c r="H22" s="421">
        <v>-2.5</v>
      </c>
      <c r="I22" s="431">
        <v>233597</v>
      </c>
      <c r="J22" s="421">
        <v>-1.4</v>
      </c>
      <c r="K22" s="430">
        <v>13605</v>
      </c>
      <c r="L22" s="432">
        <v>257109</v>
      </c>
      <c r="M22" s="433">
        <v>-34128</v>
      </c>
      <c r="O22" s="179" t="s">
        <v>120</v>
      </c>
      <c r="P22" s="444">
        <v>99080</v>
      </c>
      <c r="Q22" s="445">
        <v>99</v>
      </c>
      <c r="R22" s="449">
        <v>-0.60240963855421115</v>
      </c>
      <c r="S22" s="446">
        <v>1.2</v>
      </c>
      <c r="T22" s="454">
        <v>38.9</v>
      </c>
      <c r="U22" s="445">
        <v>9.6</v>
      </c>
      <c r="V22" s="456">
        <v>0.72</v>
      </c>
      <c r="W22" s="456">
        <v>1.34</v>
      </c>
    </row>
    <row r="23" spans="1:23" ht="11.25" customHeight="1" x14ac:dyDescent="0.15">
      <c r="A23" s="179" t="s">
        <v>87</v>
      </c>
      <c r="B23" s="429">
        <v>775531</v>
      </c>
      <c r="C23" s="421">
        <v>208</v>
      </c>
      <c r="D23" s="423">
        <v>146.69999999999999</v>
      </c>
      <c r="E23" s="421">
        <v>-0.6</v>
      </c>
      <c r="F23" s="430">
        <v>276689</v>
      </c>
      <c r="G23" s="423">
        <v>-0.3</v>
      </c>
      <c r="H23" s="421">
        <v>-5.5</v>
      </c>
      <c r="I23" s="431">
        <v>267096</v>
      </c>
      <c r="J23" s="421">
        <v>-4.5</v>
      </c>
      <c r="K23" s="430">
        <v>9593</v>
      </c>
      <c r="L23" s="432">
        <v>498842</v>
      </c>
      <c r="M23" s="433">
        <v>11773</v>
      </c>
      <c r="O23" s="179" t="s">
        <v>87</v>
      </c>
      <c r="P23" s="444">
        <v>8609</v>
      </c>
      <c r="Q23" s="445">
        <v>96.7</v>
      </c>
      <c r="R23" s="449">
        <v>-0.20639834881321242</v>
      </c>
      <c r="S23" s="446">
        <v>-5.7</v>
      </c>
      <c r="T23" s="454">
        <v>16.100000000000001</v>
      </c>
      <c r="U23" s="445">
        <v>-2.4</v>
      </c>
      <c r="V23" s="456">
        <v>0.03</v>
      </c>
      <c r="W23" s="456">
        <v>0.19</v>
      </c>
    </row>
    <row r="24" spans="1:23" ht="11.25" customHeight="1" x14ac:dyDescent="0.15">
      <c r="A24" s="180" t="s">
        <v>97</v>
      </c>
      <c r="B24" s="429">
        <v>393547</v>
      </c>
      <c r="C24" s="423">
        <v>166.2</v>
      </c>
      <c r="D24" s="423">
        <v>73.7</v>
      </c>
      <c r="E24" s="423">
        <v>-0.2</v>
      </c>
      <c r="F24" s="430">
        <v>228156</v>
      </c>
      <c r="G24" s="423">
        <v>2.9</v>
      </c>
      <c r="H24" s="423">
        <v>4</v>
      </c>
      <c r="I24" s="431">
        <v>208158</v>
      </c>
      <c r="J24" s="423">
        <v>0</v>
      </c>
      <c r="K24" s="430">
        <v>19998</v>
      </c>
      <c r="L24" s="432">
        <v>165391</v>
      </c>
      <c r="M24" s="434">
        <v>-9487</v>
      </c>
      <c r="O24" s="180" t="s">
        <v>97</v>
      </c>
      <c r="P24" s="444">
        <v>20599</v>
      </c>
      <c r="Q24" s="445">
        <v>112.1</v>
      </c>
      <c r="R24" s="450">
        <v>0.44802867383512551</v>
      </c>
      <c r="S24" s="450">
        <v>11.8</v>
      </c>
      <c r="T24" s="445">
        <v>27.9</v>
      </c>
      <c r="U24" s="452">
        <v>-6.5</v>
      </c>
      <c r="V24" s="453">
        <v>3.14</v>
      </c>
      <c r="W24" s="453">
        <v>2.73</v>
      </c>
    </row>
    <row r="25" spans="1:23" ht="6" customHeight="1" thickBot="1" x14ac:dyDescent="0.2">
      <c r="A25" s="181"/>
      <c r="B25" s="182"/>
      <c r="C25" s="183"/>
      <c r="D25" s="184"/>
      <c r="E25" s="184"/>
      <c r="F25" s="183" t="s">
        <v>126</v>
      </c>
      <c r="G25" s="184"/>
      <c r="H25" s="184" t="s">
        <v>126</v>
      </c>
      <c r="I25" s="185" t="s">
        <v>126</v>
      </c>
      <c r="J25" s="184" t="s">
        <v>126</v>
      </c>
      <c r="K25" s="184" t="s">
        <v>126</v>
      </c>
      <c r="L25" s="186" t="s">
        <v>126</v>
      </c>
      <c r="M25" s="187"/>
      <c r="O25" s="188"/>
      <c r="P25" s="189" t="s">
        <v>126</v>
      </c>
      <c r="Q25" s="190"/>
      <c r="R25" s="191"/>
      <c r="S25" s="191" t="s">
        <v>126</v>
      </c>
      <c r="T25" s="192" t="s">
        <v>126</v>
      </c>
      <c r="U25" s="192"/>
      <c r="V25" s="193"/>
      <c r="W25" s="194"/>
    </row>
    <row r="26" spans="1:23" ht="11.25" customHeight="1" x14ac:dyDescent="0.15">
      <c r="A26" s="195" t="s">
        <v>126</v>
      </c>
      <c r="B26" s="196"/>
      <c r="C26" s="143"/>
      <c r="D26" s="143"/>
      <c r="E26" s="143"/>
      <c r="F26" s="197" t="str">
        <f>+F25</f>
        <v xml:space="preserve"> </v>
      </c>
      <c r="G26" s="143"/>
      <c r="H26" s="143"/>
      <c r="I26" s="198"/>
      <c r="J26" s="143"/>
      <c r="K26" s="143" t="s">
        <v>126</v>
      </c>
      <c r="L26" s="199" t="s">
        <v>126</v>
      </c>
      <c r="M26" s="143"/>
      <c r="O26" s="200"/>
      <c r="P26" s="201"/>
      <c r="Q26" s="202"/>
      <c r="R26" s="203"/>
      <c r="S26" s="203"/>
      <c r="T26" s="204"/>
      <c r="U26" s="204"/>
      <c r="V26" s="205"/>
      <c r="W26" s="206"/>
    </row>
    <row r="27" spans="1:23" ht="20.25" customHeight="1" thickBot="1" x14ac:dyDescent="0.2">
      <c r="A27" s="250" t="s">
        <v>2</v>
      </c>
      <c r="B27" s="207"/>
      <c r="C27" s="121"/>
      <c r="D27" s="121"/>
      <c r="E27" s="121"/>
      <c r="F27" s="121"/>
      <c r="G27" s="121"/>
      <c r="H27" s="121"/>
      <c r="I27" s="122"/>
      <c r="J27" s="121"/>
      <c r="K27" s="121"/>
      <c r="L27" s="123"/>
      <c r="M27" s="124"/>
      <c r="O27" s="251" t="s">
        <v>2</v>
      </c>
      <c r="Q27" s="126"/>
      <c r="T27" s="118"/>
      <c r="U27" s="118"/>
      <c r="V27" s="119"/>
      <c r="W27" s="120"/>
    </row>
    <row r="28" spans="1:23" ht="6" customHeight="1" thickTop="1" x14ac:dyDescent="0.15">
      <c r="A28" s="208"/>
      <c r="B28" s="127"/>
      <c r="C28" s="127"/>
      <c r="D28" s="127"/>
      <c r="E28" s="127"/>
      <c r="F28" s="127"/>
      <c r="G28" s="127"/>
      <c r="H28" s="127"/>
      <c r="I28" s="129"/>
      <c r="J28" s="127"/>
      <c r="K28" s="127"/>
      <c r="L28" s="130"/>
      <c r="M28" s="131"/>
      <c r="O28" s="132"/>
      <c r="P28" s="133"/>
      <c r="Q28" s="132"/>
      <c r="R28" s="132"/>
      <c r="S28" s="241"/>
      <c r="T28" s="134"/>
      <c r="U28" s="134"/>
      <c r="V28" s="135"/>
      <c r="W28" s="136"/>
    </row>
    <row r="29" spans="1:23" ht="11.25" customHeight="1" x14ac:dyDescent="0.15">
      <c r="A29" s="121"/>
      <c r="B29" s="500" t="s">
        <v>111</v>
      </c>
      <c r="C29" s="501"/>
      <c r="D29" s="501"/>
      <c r="E29" s="501"/>
      <c r="F29" s="502" t="s">
        <v>89</v>
      </c>
      <c r="G29" s="503"/>
      <c r="H29" s="503"/>
      <c r="I29" s="137"/>
      <c r="J29" s="138"/>
      <c r="K29" s="138"/>
      <c r="L29" s="139" t="s">
        <v>127</v>
      </c>
      <c r="M29" s="140"/>
      <c r="P29" s="247" t="s">
        <v>129</v>
      </c>
      <c r="Q29" s="242"/>
      <c r="R29" s="242"/>
      <c r="S29" s="243"/>
      <c r="T29" s="246" t="s">
        <v>130</v>
      </c>
      <c r="U29" s="244"/>
      <c r="V29" s="252" t="s">
        <v>131</v>
      </c>
      <c r="W29" s="245"/>
    </row>
    <row r="30" spans="1:23" ht="11.25" customHeight="1" x14ac:dyDescent="0.15">
      <c r="A30" s="121" t="s">
        <v>78</v>
      </c>
      <c r="B30" s="142"/>
      <c r="C30" s="143"/>
      <c r="D30" s="121"/>
      <c r="E30" s="144"/>
      <c r="F30" s="145" t="s">
        <v>126</v>
      </c>
      <c r="G30" s="145"/>
      <c r="H30" s="146"/>
      <c r="I30" s="498" t="s">
        <v>90</v>
      </c>
      <c r="J30" s="499"/>
      <c r="K30" s="147" t="s">
        <v>91</v>
      </c>
      <c r="L30" s="149"/>
      <c r="M30" s="150"/>
      <c r="O30" s="209" t="s">
        <v>88</v>
      </c>
      <c r="P30" s="151" t="s">
        <v>79</v>
      </c>
      <c r="Q30" s="151" t="s">
        <v>80</v>
      </c>
      <c r="R30" s="151" t="s">
        <v>81</v>
      </c>
      <c r="S30" s="151" t="s">
        <v>82</v>
      </c>
      <c r="T30" s="249" t="s">
        <v>132</v>
      </c>
      <c r="U30" s="249" t="s">
        <v>133</v>
      </c>
      <c r="V30" s="152" t="s">
        <v>83</v>
      </c>
      <c r="W30" s="153" t="s">
        <v>84</v>
      </c>
    </row>
    <row r="31" spans="1:23" ht="11.25" customHeight="1" x14ac:dyDescent="0.15">
      <c r="A31" s="121"/>
      <c r="B31" s="154" t="s">
        <v>92</v>
      </c>
      <c r="C31" s="155" t="s">
        <v>166</v>
      </c>
      <c r="D31" s="156" t="s">
        <v>93</v>
      </c>
      <c r="E31" s="147" t="s">
        <v>122</v>
      </c>
      <c r="F31" s="157" t="s">
        <v>94</v>
      </c>
      <c r="G31" s="157" t="s">
        <v>123</v>
      </c>
      <c r="H31" s="147" t="s">
        <v>122</v>
      </c>
      <c r="I31" s="158" t="s">
        <v>94</v>
      </c>
      <c r="J31" s="148" t="s">
        <v>95</v>
      </c>
      <c r="K31" s="155" t="s">
        <v>94</v>
      </c>
      <c r="L31" s="159" t="s">
        <v>94</v>
      </c>
      <c r="M31" s="160" t="s">
        <v>96</v>
      </c>
      <c r="P31" s="161"/>
      <c r="Q31" s="161"/>
      <c r="R31" s="162"/>
      <c r="S31" s="163"/>
      <c r="T31" s="248"/>
      <c r="U31" s="248"/>
      <c r="V31" s="164"/>
      <c r="W31" s="165"/>
    </row>
    <row r="32" spans="1:23" ht="11.25" customHeight="1" x14ac:dyDescent="0.15">
      <c r="A32" s="210"/>
      <c r="B32" s="167" t="s">
        <v>27</v>
      </c>
      <c r="C32" s="168"/>
      <c r="D32" s="169" t="s">
        <v>85</v>
      </c>
      <c r="E32" s="169" t="s">
        <v>85</v>
      </c>
      <c r="F32" s="169" t="s">
        <v>27</v>
      </c>
      <c r="G32" s="169" t="s">
        <v>85</v>
      </c>
      <c r="H32" s="168" t="s">
        <v>85</v>
      </c>
      <c r="I32" s="170" t="s">
        <v>27</v>
      </c>
      <c r="J32" s="169" t="s">
        <v>85</v>
      </c>
      <c r="K32" s="169" t="s">
        <v>27</v>
      </c>
      <c r="L32" s="171" t="s">
        <v>27</v>
      </c>
      <c r="M32" s="168" t="s">
        <v>27</v>
      </c>
      <c r="O32" s="141"/>
      <c r="P32" s="172" t="s">
        <v>41</v>
      </c>
      <c r="Q32" s="173"/>
      <c r="R32" s="173" t="s">
        <v>85</v>
      </c>
      <c r="S32" s="173" t="s">
        <v>85</v>
      </c>
      <c r="T32" s="175" t="s">
        <v>85</v>
      </c>
      <c r="U32" s="175" t="s">
        <v>124</v>
      </c>
      <c r="V32" s="176" t="s">
        <v>85</v>
      </c>
      <c r="W32" s="177" t="s">
        <v>85</v>
      </c>
    </row>
    <row r="33" spans="1:24" ht="11.25" customHeight="1" x14ac:dyDescent="0.15">
      <c r="A33" s="178" t="s">
        <v>17</v>
      </c>
      <c r="B33" s="435">
        <v>564498</v>
      </c>
      <c r="C33" s="418">
        <v>174.8</v>
      </c>
      <c r="D33" s="418">
        <v>99.3</v>
      </c>
      <c r="E33" s="418">
        <v>-3.9</v>
      </c>
      <c r="F33" s="426">
        <v>259474</v>
      </c>
      <c r="G33" s="418">
        <v>-0.2</v>
      </c>
      <c r="H33" s="418">
        <v>-2.6</v>
      </c>
      <c r="I33" s="426">
        <v>235258</v>
      </c>
      <c r="J33" s="418">
        <v>-2.2999999999999998</v>
      </c>
      <c r="K33" s="426">
        <v>24216</v>
      </c>
      <c r="L33" s="427">
        <v>305024</v>
      </c>
      <c r="M33" s="428">
        <v>-16190</v>
      </c>
      <c r="O33" s="178" t="s">
        <v>17</v>
      </c>
      <c r="P33" s="439">
        <v>354132</v>
      </c>
      <c r="Q33" s="440">
        <v>103.3</v>
      </c>
      <c r="R33" s="457">
        <v>0.19398642095053625</v>
      </c>
      <c r="S33" s="441">
        <v>3.5</v>
      </c>
      <c r="T33" s="458">
        <v>31.7</v>
      </c>
      <c r="U33" s="440">
        <v>3.5</v>
      </c>
      <c r="V33" s="442">
        <v>1.19</v>
      </c>
      <c r="W33" s="442">
        <v>1.23</v>
      </c>
    </row>
    <row r="34" spans="1:24" ht="11.25" customHeight="1" x14ac:dyDescent="0.15">
      <c r="A34" s="179" t="s">
        <v>50</v>
      </c>
      <c r="B34" s="436">
        <v>775833</v>
      </c>
      <c r="C34" s="421">
        <v>201.2</v>
      </c>
      <c r="D34" s="421">
        <v>128.4</v>
      </c>
      <c r="E34" s="421">
        <v>70.900000000000006</v>
      </c>
      <c r="F34" s="430">
        <v>361492</v>
      </c>
      <c r="G34" s="421">
        <v>6.6</v>
      </c>
      <c r="H34" s="421">
        <v>15.4</v>
      </c>
      <c r="I34" s="430">
        <v>318423</v>
      </c>
      <c r="J34" s="421">
        <v>5</v>
      </c>
      <c r="K34" s="430">
        <v>43069</v>
      </c>
      <c r="L34" s="432">
        <v>414341</v>
      </c>
      <c r="M34" s="433">
        <v>273457</v>
      </c>
      <c r="O34" s="179" t="s">
        <v>50</v>
      </c>
      <c r="P34" s="444">
        <v>9393</v>
      </c>
      <c r="Q34" s="445">
        <v>132.5</v>
      </c>
      <c r="R34" s="449">
        <v>-0.52552552552551701</v>
      </c>
      <c r="S34" s="446">
        <v>28.1</v>
      </c>
      <c r="T34" s="445">
        <v>4.3</v>
      </c>
      <c r="U34" s="445">
        <v>-11.5</v>
      </c>
      <c r="V34" s="447">
        <v>0</v>
      </c>
      <c r="W34" s="447">
        <v>0.52</v>
      </c>
    </row>
    <row r="35" spans="1:24" ht="11.25" customHeight="1" x14ac:dyDescent="0.15">
      <c r="A35" s="179" t="s">
        <v>28</v>
      </c>
      <c r="B35" s="436">
        <v>644604</v>
      </c>
      <c r="C35" s="421">
        <v>176.8</v>
      </c>
      <c r="D35" s="421">
        <v>97.8</v>
      </c>
      <c r="E35" s="421">
        <v>-3.8</v>
      </c>
      <c r="F35" s="430">
        <v>284123</v>
      </c>
      <c r="G35" s="421">
        <v>-1.5</v>
      </c>
      <c r="H35" s="421">
        <v>-4.7</v>
      </c>
      <c r="I35" s="430">
        <v>246367</v>
      </c>
      <c r="J35" s="421">
        <v>-4.4000000000000004</v>
      </c>
      <c r="K35" s="430">
        <v>37756</v>
      </c>
      <c r="L35" s="432">
        <v>360481</v>
      </c>
      <c r="M35" s="433">
        <v>-11321</v>
      </c>
      <c r="O35" s="179" t="s">
        <v>28</v>
      </c>
      <c r="P35" s="444">
        <v>122616</v>
      </c>
      <c r="Q35" s="445">
        <v>99.6</v>
      </c>
      <c r="R35" s="449">
        <v>0.40322580645160433</v>
      </c>
      <c r="S35" s="446">
        <v>1.7</v>
      </c>
      <c r="T35" s="445">
        <v>16.5</v>
      </c>
      <c r="U35" s="445">
        <v>2.8</v>
      </c>
      <c r="V35" s="447">
        <v>1.1299999999999999</v>
      </c>
      <c r="W35" s="447">
        <v>0.77</v>
      </c>
    </row>
    <row r="36" spans="1:24" ht="11.25" customHeight="1" x14ac:dyDescent="0.15">
      <c r="A36" s="272" t="s">
        <v>51</v>
      </c>
      <c r="B36" s="436">
        <v>1145011</v>
      </c>
      <c r="C36" s="421">
        <v>216.5</v>
      </c>
      <c r="D36" s="421">
        <v>192.6</v>
      </c>
      <c r="E36" s="421">
        <v>-2.7</v>
      </c>
      <c r="F36" s="430">
        <v>391958</v>
      </c>
      <c r="G36" s="421">
        <v>0.5</v>
      </c>
      <c r="H36" s="421">
        <v>-2.7</v>
      </c>
      <c r="I36" s="430">
        <v>354611</v>
      </c>
      <c r="J36" s="421">
        <v>-2.2000000000000002</v>
      </c>
      <c r="K36" s="430">
        <v>37347</v>
      </c>
      <c r="L36" s="432">
        <v>753053</v>
      </c>
      <c r="M36" s="433">
        <v>-20987</v>
      </c>
      <c r="O36" s="179" t="s">
        <v>51</v>
      </c>
      <c r="P36" s="448">
        <v>2135</v>
      </c>
      <c r="Q36" s="445">
        <v>89.7</v>
      </c>
      <c r="R36" s="449">
        <v>-0.33333333333333021</v>
      </c>
      <c r="S36" s="446">
        <v>-7.1</v>
      </c>
      <c r="T36" s="445">
        <v>11.3</v>
      </c>
      <c r="U36" s="445">
        <v>4</v>
      </c>
      <c r="V36" s="447">
        <v>0.28000000000000003</v>
      </c>
      <c r="W36" s="447">
        <v>0.61</v>
      </c>
      <c r="X36" s="163"/>
    </row>
    <row r="37" spans="1:24" ht="11.25" customHeight="1" x14ac:dyDescent="0.15">
      <c r="A37" s="179" t="s">
        <v>86</v>
      </c>
      <c r="B37" s="436">
        <v>710372</v>
      </c>
      <c r="C37" s="421">
        <v>182.3</v>
      </c>
      <c r="D37" s="421">
        <v>154.30000000000001</v>
      </c>
      <c r="E37" s="421">
        <v>-6.3</v>
      </c>
      <c r="F37" s="430">
        <v>275918</v>
      </c>
      <c r="G37" s="421">
        <v>-1.2</v>
      </c>
      <c r="H37" s="421">
        <v>-7.1</v>
      </c>
      <c r="I37" s="430">
        <v>242758</v>
      </c>
      <c r="J37" s="421">
        <v>-10.1</v>
      </c>
      <c r="K37" s="430">
        <v>33160</v>
      </c>
      <c r="L37" s="432">
        <v>434454</v>
      </c>
      <c r="M37" s="433">
        <v>-26214</v>
      </c>
      <c r="O37" s="179" t="s">
        <v>86</v>
      </c>
      <c r="P37" s="444">
        <v>3955</v>
      </c>
      <c r="Q37" s="445">
        <v>105.9</v>
      </c>
      <c r="R37" s="449">
        <v>-1.0280373831775647</v>
      </c>
      <c r="S37" s="446">
        <v>3.5</v>
      </c>
      <c r="T37" s="454">
        <v>23.1</v>
      </c>
      <c r="U37" s="445">
        <v>17.600000000000001</v>
      </c>
      <c r="V37" s="456">
        <v>1.2</v>
      </c>
      <c r="W37" s="456">
        <v>2.2000000000000002</v>
      </c>
    </row>
    <row r="38" spans="1:24" ht="11.25" customHeight="1" x14ac:dyDescent="0.15">
      <c r="A38" s="179" t="s">
        <v>112</v>
      </c>
      <c r="B38" s="436">
        <v>457413</v>
      </c>
      <c r="C38" s="421">
        <v>149.30000000000001</v>
      </c>
      <c r="D38" s="421">
        <v>69.7</v>
      </c>
      <c r="E38" s="421">
        <v>-1.1000000000000001</v>
      </c>
      <c r="F38" s="430">
        <v>244713</v>
      </c>
      <c r="G38" s="421">
        <v>0.5</v>
      </c>
      <c r="H38" s="421">
        <v>-10.9</v>
      </c>
      <c r="I38" s="430">
        <v>210582</v>
      </c>
      <c r="J38" s="421">
        <v>-11</v>
      </c>
      <c r="K38" s="430">
        <v>34131</v>
      </c>
      <c r="L38" s="432">
        <v>212700</v>
      </c>
      <c r="M38" s="433">
        <v>25040</v>
      </c>
      <c r="O38" s="179" t="s">
        <v>112</v>
      </c>
      <c r="P38" s="444">
        <v>25246</v>
      </c>
      <c r="Q38" s="445">
        <v>110.4</v>
      </c>
      <c r="R38" s="449">
        <v>1.0989010989011014</v>
      </c>
      <c r="S38" s="446">
        <v>2.5</v>
      </c>
      <c r="T38" s="454">
        <v>33.5</v>
      </c>
      <c r="U38" s="445">
        <v>13.2</v>
      </c>
      <c r="V38" s="456">
        <v>2.58</v>
      </c>
      <c r="W38" s="456">
        <v>1.55</v>
      </c>
    </row>
    <row r="39" spans="1:24" ht="11.25" customHeight="1" x14ac:dyDescent="0.15">
      <c r="A39" s="179" t="s">
        <v>113</v>
      </c>
      <c r="B39" s="436">
        <v>356842</v>
      </c>
      <c r="C39" s="421">
        <v>184.1</v>
      </c>
      <c r="D39" s="421">
        <v>64.400000000000006</v>
      </c>
      <c r="E39" s="421">
        <v>5.9</v>
      </c>
      <c r="F39" s="430">
        <v>200609</v>
      </c>
      <c r="G39" s="421">
        <v>3.5</v>
      </c>
      <c r="H39" s="421">
        <v>14.9</v>
      </c>
      <c r="I39" s="430">
        <v>189917</v>
      </c>
      <c r="J39" s="421">
        <v>14.9</v>
      </c>
      <c r="K39" s="430">
        <v>10692</v>
      </c>
      <c r="L39" s="432">
        <v>156233</v>
      </c>
      <c r="M39" s="433">
        <v>-5973</v>
      </c>
      <c r="O39" s="179" t="s">
        <v>113</v>
      </c>
      <c r="P39" s="444">
        <v>43875</v>
      </c>
      <c r="Q39" s="445">
        <v>99.2</v>
      </c>
      <c r="R39" s="449">
        <v>-0.60120240480961362</v>
      </c>
      <c r="S39" s="446">
        <v>5.3</v>
      </c>
      <c r="T39" s="454">
        <v>57.5</v>
      </c>
      <c r="U39" s="445">
        <v>-10.1</v>
      </c>
      <c r="V39" s="456">
        <v>0.77</v>
      </c>
      <c r="W39" s="456">
        <v>1.43</v>
      </c>
    </row>
    <row r="40" spans="1:24" ht="11.25" customHeight="1" x14ac:dyDescent="0.15">
      <c r="A40" s="179" t="s">
        <v>114</v>
      </c>
      <c r="B40" s="436">
        <v>780471</v>
      </c>
      <c r="C40" s="421">
        <v>175.2</v>
      </c>
      <c r="D40" s="421">
        <v>128.1</v>
      </c>
      <c r="E40" s="421">
        <v>-23.1</v>
      </c>
      <c r="F40" s="430">
        <v>333630</v>
      </c>
      <c r="G40" s="421">
        <v>4</v>
      </c>
      <c r="H40" s="421">
        <v>-2.2999999999999998</v>
      </c>
      <c r="I40" s="430">
        <v>315331</v>
      </c>
      <c r="J40" s="421">
        <v>1</v>
      </c>
      <c r="K40" s="430">
        <v>18299</v>
      </c>
      <c r="L40" s="432">
        <v>446841</v>
      </c>
      <c r="M40" s="433">
        <v>-226747</v>
      </c>
      <c r="O40" s="179" t="s">
        <v>114</v>
      </c>
      <c r="P40" s="444">
        <v>9591</v>
      </c>
      <c r="Q40" s="445">
        <v>98.2</v>
      </c>
      <c r="R40" s="449">
        <v>-0.60728744939270685</v>
      </c>
      <c r="S40" s="446">
        <v>-5.7</v>
      </c>
      <c r="T40" s="454">
        <v>10.1</v>
      </c>
      <c r="U40" s="445">
        <v>-1.6</v>
      </c>
      <c r="V40" s="456">
        <v>0.78</v>
      </c>
      <c r="W40" s="456">
        <v>1.44</v>
      </c>
    </row>
    <row r="41" spans="1:24" ht="11.25" customHeight="1" x14ac:dyDescent="0.15">
      <c r="A41" s="179" t="s">
        <v>115</v>
      </c>
      <c r="B41" s="437">
        <v>370752</v>
      </c>
      <c r="C41" s="423">
        <v>151.19999999999999</v>
      </c>
      <c r="D41" s="423">
        <v>67.8</v>
      </c>
      <c r="E41" s="423">
        <v>2.9</v>
      </c>
      <c r="F41" s="438">
        <v>224375</v>
      </c>
      <c r="G41" s="423">
        <v>1.6</v>
      </c>
      <c r="H41" s="423">
        <v>44.8</v>
      </c>
      <c r="I41" s="438">
        <v>206905</v>
      </c>
      <c r="J41" s="423">
        <v>42.2</v>
      </c>
      <c r="K41" s="438">
        <v>17470</v>
      </c>
      <c r="L41" s="432">
        <v>146377</v>
      </c>
      <c r="M41" s="433">
        <v>-59195</v>
      </c>
      <c r="O41" s="179" t="s">
        <v>115</v>
      </c>
      <c r="P41" s="448">
        <v>1721</v>
      </c>
      <c r="Q41" s="452">
        <v>93.8</v>
      </c>
      <c r="R41" s="450">
        <v>66.017699115044252</v>
      </c>
      <c r="S41" s="446">
        <v>-0.7</v>
      </c>
      <c r="T41" s="452">
        <v>50.2</v>
      </c>
      <c r="U41" s="452">
        <v>-29.1</v>
      </c>
      <c r="V41" s="455">
        <v>0.4</v>
      </c>
      <c r="W41" s="455">
        <v>1.72</v>
      </c>
    </row>
    <row r="42" spans="1:24" ht="11.25" customHeight="1" x14ac:dyDescent="0.15">
      <c r="A42" s="179" t="s">
        <v>116</v>
      </c>
      <c r="B42" s="436">
        <v>1098052</v>
      </c>
      <c r="C42" s="421">
        <v>242</v>
      </c>
      <c r="D42" s="423">
        <v>216.3</v>
      </c>
      <c r="E42" s="423">
        <v>33</v>
      </c>
      <c r="F42" s="430">
        <v>345042</v>
      </c>
      <c r="G42" s="423">
        <v>-0.6</v>
      </c>
      <c r="H42" s="423">
        <v>-7.6</v>
      </c>
      <c r="I42" s="430">
        <v>313638</v>
      </c>
      <c r="J42" s="423">
        <v>-10.1</v>
      </c>
      <c r="K42" s="430">
        <v>31404</v>
      </c>
      <c r="L42" s="432">
        <v>753010</v>
      </c>
      <c r="M42" s="434">
        <v>300700</v>
      </c>
      <c r="O42" s="179" t="s">
        <v>116</v>
      </c>
      <c r="P42" s="444">
        <v>5892</v>
      </c>
      <c r="Q42" s="445">
        <v>113.3</v>
      </c>
      <c r="R42" s="450">
        <v>-0.52677787532924358</v>
      </c>
      <c r="S42" s="451">
        <v>-0.4</v>
      </c>
      <c r="T42" s="454">
        <v>19.2</v>
      </c>
      <c r="U42" s="452">
        <v>2.1</v>
      </c>
      <c r="V42" s="455">
        <v>0.3</v>
      </c>
      <c r="W42" s="455">
        <v>0.84</v>
      </c>
    </row>
    <row r="43" spans="1:24" ht="11.25" customHeight="1" x14ac:dyDescent="0.15">
      <c r="A43" s="179" t="s">
        <v>117</v>
      </c>
      <c r="B43" s="436">
        <v>168518</v>
      </c>
      <c r="C43" s="421">
        <v>119.1</v>
      </c>
      <c r="D43" s="423">
        <v>51.9</v>
      </c>
      <c r="E43" s="423">
        <v>-3.1</v>
      </c>
      <c r="F43" s="430">
        <v>114891</v>
      </c>
      <c r="G43" s="423">
        <v>3.8</v>
      </c>
      <c r="H43" s="423">
        <v>-8.1999999999999993</v>
      </c>
      <c r="I43" s="430">
        <v>109769</v>
      </c>
      <c r="J43" s="423">
        <v>-5.4</v>
      </c>
      <c r="K43" s="430">
        <v>5122</v>
      </c>
      <c r="L43" s="432">
        <v>53627</v>
      </c>
      <c r="M43" s="434">
        <v>5066</v>
      </c>
      <c r="O43" s="179" t="s">
        <v>117</v>
      </c>
      <c r="P43" s="444">
        <v>19096</v>
      </c>
      <c r="Q43" s="445">
        <v>106.6</v>
      </c>
      <c r="R43" s="450">
        <v>1.2345679012345652</v>
      </c>
      <c r="S43" s="451">
        <v>3.5</v>
      </c>
      <c r="T43" s="454">
        <v>78.3</v>
      </c>
      <c r="U43" s="452">
        <v>2.1</v>
      </c>
      <c r="V43" s="455">
        <v>4.1399999999999997</v>
      </c>
      <c r="W43" s="455">
        <v>2.87</v>
      </c>
    </row>
    <row r="44" spans="1:24" ht="11.25" customHeight="1" x14ac:dyDescent="0.15">
      <c r="A44" s="179" t="s">
        <v>118</v>
      </c>
      <c r="B44" s="436">
        <v>237962</v>
      </c>
      <c r="C44" s="421">
        <v>123.3</v>
      </c>
      <c r="D44" s="423">
        <v>47.8</v>
      </c>
      <c r="E44" s="423">
        <v>-8.9</v>
      </c>
      <c r="F44" s="430">
        <v>164301</v>
      </c>
      <c r="G44" s="423">
        <v>2.2000000000000002</v>
      </c>
      <c r="H44" s="423">
        <v>-5.5</v>
      </c>
      <c r="I44" s="430">
        <v>161192</v>
      </c>
      <c r="J44" s="423">
        <v>-3.5</v>
      </c>
      <c r="K44" s="430">
        <v>3109</v>
      </c>
      <c r="L44" s="432">
        <v>73661</v>
      </c>
      <c r="M44" s="434">
        <v>-13629</v>
      </c>
      <c r="O44" s="179" t="s">
        <v>118</v>
      </c>
      <c r="P44" s="444">
        <v>11488</v>
      </c>
      <c r="Q44" s="445">
        <v>127.6</v>
      </c>
      <c r="R44" s="450">
        <v>-0.54559625876852447</v>
      </c>
      <c r="S44" s="451">
        <v>23.8</v>
      </c>
      <c r="T44" s="454">
        <v>61.3</v>
      </c>
      <c r="U44" s="452">
        <v>7.8</v>
      </c>
      <c r="V44" s="455">
        <v>1.2</v>
      </c>
      <c r="W44" s="455">
        <v>1.7</v>
      </c>
    </row>
    <row r="45" spans="1:24" ht="11.25" customHeight="1" x14ac:dyDescent="0.15">
      <c r="A45" s="179" t="s">
        <v>119</v>
      </c>
      <c r="B45" s="436">
        <v>714288</v>
      </c>
      <c r="C45" s="421">
        <v>181</v>
      </c>
      <c r="D45" s="421">
        <v>151.69999999999999</v>
      </c>
      <c r="E45" s="421">
        <v>-11</v>
      </c>
      <c r="F45" s="430">
        <v>274005</v>
      </c>
      <c r="G45" s="421">
        <v>-3.4</v>
      </c>
      <c r="H45" s="421">
        <v>-4.0999999999999996</v>
      </c>
      <c r="I45" s="430">
        <v>268041</v>
      </c>
      <c r="J45" s="421">
        <v>-4.9000000000000004</v>
      </c>
      <c r="K45" s="430">
        <v>5964</v>
      </c>
      <c r="L45" s="432">
        <v>440283</v>
      </c>
      <c r="M45" s="433">
        <v>-76856</v>
      </c>
      <c r="O45" s="179" t="s">
        <v>119</v>
      </c>
      <c r="P45" s="444">
        <v>26837</v>
      </c>
      <c r="Q45" s="445">
        <v>114</v>
      </c>
      <c r="R45" s="449">
        <v>0</v>
      </c>
      <c r="S45" s="446">
        <v>1.1000000000000001</v>
      </c>
      <c r="T45" s="454">
        <v>34.4</v>
      </c>
      <c r="U45" s="445">
        <v>9.1999999999999993</v>
      </c>
      <c r="V45" s="456">
        <v>7.0000000000000007E-2</v>
      </c>
      <c r="W45" s="456">
        <v>0.09</v>
      </c>
    </row>
    <row r="46" spans="1:24" ht="11.25" customHeight="1" x14ac:dyDescent="0.15">
      <c r="A46" s="179" t="s">
        <v>120</v>
      </c>
      <c r="B46" s="436">
        <v>614660</v>
      </c>
      <c r="C46" s="421">
        <v>174.1</v>
      </c>
      <c r="D46" s="421">
        <v>92.8</v>
      </c>
      <c r="E46" s="421">
        <v>-10.6</v>
      </c>
      <c r="F46" s="430">
        <v>288029</v>
      </c>
      <c r="G46" s="421">
        <v>-0.6</v>
      </c>
      <c r="H46" s="421">
        <v>-1.5</v>
      </c>
      <c r="I46" s="430">
        <v>268989</v>
      </c>
      <c r="J46" s="421">
        <v>-0.1</v>
      </c>
      <c r="K46" s="430">
        <v>19040</v>
      </c>
      <c r="L46" s="432">
        <v>326631</v>
      </c>
      <c r="M46" s="433">
        <v>-68225</v>
      </c>
      <c r="O46" s="179" t="s">
        <v>120</v>
      </c>
      <c r="P46" s="444">
        <v>56812</v>
      </c>
      <c r="Q46" s="445">
        <v>92.7</v>
      </c>
      <c r="R46" s="449">
        <v>-0.96153846153845257</v>
      </c>
      <c r="S46" s="446">
        <v>-2.5</v>
      </c>
      <c r="T46" s="454">
        <v>31.5</v>
      </c>
      <c r="U46" s="445">
        <v>9.4</v>
      </c>
      <c r="V46" s="456">
        <v>0.36</v>
      </c>
      <c r="W46" s="456">
        <v>1.36</v>
      </c>
    </row>
    <row r="47" spans="1:24" ht="11.25" customHeight="1" x14ac:dyDescent="0.15">
      <c r="A47" s="179" t="s">
        <v>87</v>
      </c>
      <c r="B47" s="436">
        <v>845879</v>
      </c>
      <c r="C47" s="421">
        <v>224.3</v>
      </c>
      <c r="D47" s="421">
        <v>166.4</v>
      </c>
      <c r="E47" s="421">
        <v>-5.4</v>
      </c>
      <c r="F47" s="430">
        <v>304165</v>
      </c>
      <c r="G47" s="421">
        <v>-0.6</v>
      </c>
      <c r="H47" s="421">
        <v>-2.8</v>
      </c>
      <c r="I47" s="430">
        <v>294306</v>
      </c>
      <c r="J47" s="421">
        <v>-0.9</v>
      </c>
      <c r="K47" s="430">
        <v>9859</v>
      </c>
      <c r="L47" s="432">
        <v>541714</v>
      </c>
      <c r="M47" s="433">
        <v>-40064</v>
      </c>
      <c r="O47" s="179" t="s">
        <v>87</v>
      </c>
      <c r="P47" s="444">
        <v>3478</v>
      </c>
      <c r="Q47" s="445">
        <v>84.4</v>
      </c>
      <c r="R47" s="449">
        <v>-0.47169811320753707</v>
      </c>
      <c r="S47" s="446">
        <v>-7</v>
      </c>
      <c r="T47" s="454">
        <v>9.3000000000000007</v>
      </c>
      <c r="U47" s="445">
        <v>-3.2</v>
      </c>
      <c r="V47" s="456">
        <v>0.09</v>
      </c>
      <c r="W47" s="456">
        <v>0.46</v>
      </c>
    </row>
    <row r="48" spans="1:24" ht="11.25" customHeight="1" x14ac:dyDescent="0.15">
      <c r="A48" s="180" t="s">
        <v>97</v>
      </c>
      <c r="B48" s="436">
        <v>291102</v>
      </c>
      <c r="C48" s="421">
        <v>137.6</v>
      </c>
      <c r="D48" s="423">
        <v>51.5</v>
      </c>
      <c r="E48" s="423">
        <v>-9.6999999999999993</v>
      </c>
      <c r="F48" s="430">
        <v>187651</v>
      </c>
      <c r="G48" s="423">
        <v>-1.1000000000000001</v>
      </c>
      <c r="H48" s="423">
        <v>2.7</v>
      </c>
      <c r="I48" s="430">
        <v>170532</v>
      </c>
      <c r="J48" s="423">
        <v>-1.8</v>
      </c>
      <c r="K48" s="430">
        <v>17119</v>
      </c>
      <c r="L48" s="432">
        <v>103451</v>
      </c>
      <c r="M48" s="434">
        <v>-35954</v>
      </c>
      <c r="O48" s="180" t="s">
        <v>97</v>
      </c>
      <c r="P48" s="444">
        <v>11997</v>
      </c>
      <c r="Q48" s="445">
        <v>118.7</v>
      </c>
      <c r="R48" s="450">
        <v>0.59322033898305326</v>
      </c>
      <c r="S48" s="450">
        <v>16.100000000000001</v>
      </c>
      <c r="T48" s="445">
        <v>36.700000000000003</v>
      </c>
      <c r="U48" s="452">
        <v>-8.3000000000000007</v>
      </c>
      <c r="V48" s="453">
        <v>4.54</v>
      </c>
      <c r="W48" s="453">
        <v>3.92</v>
      </c>
    </row>
    <row r="49" spans="1:23" ht="6" customHeight="1" thickBot="1" x14ac:dyDescent="0.2">
      <c r="A49" s="211"/>
      <c r="B49" s="182"/>
      <c r="C49" s="183"/>
      <c r="D49" s="184"/>
      <c r="E49" s="184"/>
      <c r="F49" s="183"/>
      <c r="G49" s="184"/>
      <c r="H49" s="184"/>
      <c r="I49" s="185"/>
      <c r="J49" s="184"/>
      <c r="K49" s="184" t="s">
        <v>152</v>
      </c>
      <c r="L49" s="186" t="s">
        <v>152</v>
      </c>
      <c r="M49" s="187"/>
      <c r="O49" s="188"/>
      <c r="P49" s="212"/>
      <c r="Q49" s="190"/>
      <c r="R49" s="191"/>
      <c r="S49" s="191" t="s">
        <v>152</v>
      </c>
      <c r="T49" s="192"/>
      <c r="U49" s="192"/>
      <c r="V49" s="193"/>
      <c r="W49" s="194"/>
    </row>
    <row r="50" spans="1:23" ht="11.25" customHeight="1" x14ac:dyDescent="0.15">
      <c r="A50" s="255" t="s">
        <v>149</v>
      </c>
      <c r="B50" s="236"/>
      <c r="C50" s="236"/>
      <c r="D50" s="237"/>
      <c r="E50" s="237"/>
      <c r="F50" s="236"/>
      <c r="G50" s="237"/>
      <c r="H50" s="237"/>
      <c r="I50" s="238"/>
      <c r="J50" s="237"/>
      <c r="K50" s="237"/>
      <c r="L50" s="239"/>
      <c r="M50" s="240"/>
      <c r="O50" s="200"/>
      <c r="P50" s="234"/>
      <c r="Q50" s="202"/>
      <c r="R50" s="203"/>
      <c r="S50" s="203"/>
      <c r="T50" s="204"/>
      <c r="U50" s="204"/>
      <c r="V50" s="205"/>
      <c r="W50" s="206"/>
    </row>
    <row r="51" spans="1:23" ht="11.25" customHeight="1" x14ac:dyDescent="0.15">
      <c r="A51" s="266" t="s">
        <v>177</v>
      </c>
      <c r="B51" s="236"/>
      <c r="C51" s="236"/>
      <c r="D51" s="237"/>
      <c r="E51" s="237"/>
      <c r="F51" s="236"/>
      <c r="G51" s="237"/>
      <c r="H51" s="237"/>
      <c r="I51" s="238"/>
      <c r="J51" s="237"/>
      <c r="K51" s="237"/>
      <c r="L51" s="239"/>
      <c r="M51" s="240"/>
      <c r="O51" s="200"/>
      <c r="P51" s="234"/>
      <c r="Q51" s="202"/>
      <c r="R51" s="203"/>
      <c r="S51" s="203"/>
      <c r="T51" s="204"/>
      <c r="U51" s="204"/>
      <c r="V51" s="205"/>
      <c r="W51" s="206"/>
    </row>
    <row r="52" spans="1:23" ht="11.25" customHeight="1" x14ac:dyDescent="0.15">
      <c r="A52" s="266"/>
      <c r="B52" s="236"/>
      <c r="C52" s="236"/>
      <c r="D52" s="237"/>
      <c r="E52" s="237"/>
      <c r="F52" s="236"/>
      <c r="G52" s="237"/>
      <c r="H52" s="237"/>
      <c r="I52" s="238"/>
      <c r="J52" s="237"/>
      <c r="K52" s="237"/>
      <c r="L52" s="239"/>
      <c r="M52" s="240"/>
      <c r="O52" s="200"/>
      <c r="P52" s="234"/>
      <c r="Q52" s="202"/>
      <c r="R52" s="203"/>
      <c r="S52" s="203"/>
      <c r="T52" s="204"/>
      <c r="U52" s="204"/>
      <c r="V52" s="205"/>
      <c r="W52" s="206"/>
    </row>
    <row r="53" spans="1:23" ht="11.25" customHeight="1" x14ac:dyDescent="0.15">
      <c r="B53" s="235"/>
      <c r="C53" s="235"/>
      <c r="D53" s="235"/>
      <c r="E53" s="235"/>
      <c r="F53" s="235"/>
      <c r="H53" s="235"/>
      <c r="I53" s="235"/>
      <c r="J53" s="237"/>
      <c r="K53" s="237"/>
      <c r="L53" s="239"/>
      <c r="M53" s="240"/>
      <c r="O53" s="200"/>
      <c r="P53" s="234"/>
      <c r="Q53" s="202"/>
      <c r="R53" s="203"/>
      <c r="S53" s="203"/>
      <c r="T53" s="204"/>
      <c r="U53" s="204"/>
      <c r="V53" s="205"/>
      <c r="W53" s="206"/>
    </row>
    <row r="54" spans="1:23" ht="11.25" customHeight="1" x14ac:dyDescent="0.15"/>
    <row r="55" spans="1:23" ht="16.5" customHeight="1" x14ac:dyDescent="0.15">
      <c r="A55" s="117" t="s">
        <v>212</v>
      </c>
    </row>
    <row r="56" spans="1:23" ht="11.25" customHeight="1" x14ac:dyDescent="0.15"/>
    <row r="57" spans="1:23" ht="21" customHeight="1" thickBot="1" x14ac:dyDescent="0.2">
      <c r="A57" s="213" t="s">
        <v>0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</row>
    <row r="58" spans="1:23" ht="6" customHeight="1" thickTop="1" x14ac:dyDescent="0.15">
      <c r="A58" s="214"/>
      <c r="B58" s="215"/>
      <c r="C58" s="214"/>
      <c r="D58" s="214"/>
      <c r="E58" s="214"/>
      <c r="F58" s="214"/>
      <c r="G58" s="214"/>
      <c r="H58" s="214"/>
      <c r="I58" s="215"/>
      <c r="J58" s="214"/>
      <c r="K58" s="214"/>
    </row>
    <row r="59" spans="1:23" ht="11.25" customHeight="1" x14ac:dyDescent="0.15">
      <c r="A59" s="213"/>
      <c r="B59" s="216"/>
      <c r="C59" s="143" t="s">
        <v>98</v>
      </c>
      <c r="D59" s="213"/>
      <c r="E59" s="213"/>
      <c r="F59" s="213"/>
      <c r="G59" s="213"/>
      <c r="H59" s="213"/>
      <c r="I59" s="142" t="s">
        <v>99</v>
      </c>
      <c r="J59" s="213"/>
      <c r="K59" s="213"/>
    </row>
    <row r="60" spans="1:23" ht="11.25" customHeight="1" x14ac:dyDescent="0.15">
      <c r="A60" s="121" t="s">
        <v>78</v>
      </c>
      <c r="B60" s="216"/>
      <c r="C60" s="217"/>
      <c r="D60" s="213"/>
      <c r="E60" s="213"/>
      <c r="F60" s="218" t="s">
        <v>100</v>
      </c>
      <c r="G60" s="219"/>
      <c r="H60" s="219"/>
      <c r="I60" s="216"/>
      <c r="J60" s="213"/>
      <c r="K60" s="213"/>
    </row>
    <row r="61" spans="1:23" ht="11.25" customHeight="1" x14ac:dyDescent="0.15">
      <c r="A61" s="213"/>
      <c r="B61" s="220" t="s">
        <v>128</v>
      </c>
      <c r="C61" s="220" t="s">
        <v>101</v>
      </c>
      <c r="D61" s="220" t="s">
        <v>102</v>
      </c>
      <c r="E61" s="221" t="s">
        <v>103</v>
      </c>
      <c r="F61" s="220" t="s">
        <v>104</v>
      </c>
      <c r="G61" s="220" t="s">
        <v>167</v>
      </c>
      <c r="H61" s="221" t="s">
        <v>103</v>
      </c>
      <c r="I61" s="220" t="s">
        <v>104</v>
      </c>
      <c r="J61" s="220" t="s">
        <v>168</v>
      </c>
      <c r="K61" s="221" t="s">
        <v>96</v>
      </c>
    </row>
    <row r="62" spans="1:23" ht="11.25" customHeight="1" x14ac:dyDescent="0.15">
      <c r="A62" s="219"/>
      <c r="B62" s="167" t="s">
        <v>105</v>
      </c>
      <c r="C62" s="169"/>
      <c r="D62" s="169" t="s">
        <v>106</v>
      </c>
      <c r="E62" s="169" t="s">
        <v>107</v>
      </c>
      <c r="F62" s="169" t="s">
        <v>105</v>
      </c>
      <c r="G62" s="169" t="s">
        <v>107</v>
      </c>
      <c r="H62" s="169" t="s">
        <v>107</v>
      </c>
      <c r="I62" s="169" t="s">
        <v>108</v>
      </c>
      <c r="J62" s="169" t="s">
        <v>108</v>
      </c>
      <c r="K62" s="169" t="s">
        <v>108</v>
      </c>
    </row>
    <row r="63" spans="1:23" ht="11.25" customHeight="1" x14ac:dyDescent="0.15">
      <c r="A63" s="178" t="s">
        <v>17</v>
      </c>
      <c r="B63" s="416">
        <v>142.30000000000001</v>
      </c>
      <c r="C63" s="417">
        <v>96.5</v>
      </c>
      <c r="D63" s="418">
        <v>-3.4034034034034084</v>
      </c>
      <c r="E63" s="418">
        <v>-3.3</v>
      </c>
      <c r="F63" s="418">
        <v>11</v>
      </c>
      <c r="G63" s="418">
        <v>3.7336024217961685</v>
      </c>
      <c r="H63" s="418">
        <v>0</v>
      </c>
      <c r="I63" s="418">
        <v>18.600000000000001</v>
      </c>
      <c r="J63" s="418">
        <v>-0.69999999999999929</v>
      </c>
      <c r="K63" s="418">
        <v>-0.5</v>
      </c>
    </row>
    <row r="64" spans="1:23" ht="11.25" customHeight="1" x14ac:dyDescent="0.15">
      <c r="A64" s="179" t="s">
        <v>50</v>
      </c>
      <c r="B64" s="419">
        <v>173.3</v>
      </c>
      <c r="C64" s="420">
        <v>102.5</v>
      </c>
      <c r="D64" s="421">
        <v>-1.5369836695485057</v>
      </c>
      <c r="E64" s="421">
        <v>0.8</v>
      </c>
      <c r="F64" s="421">
        <v>15.7</v>
      </c>
      <c r="G64" s="421">
        <v>13.760217983651218</v>
      </c>
      <c r="H64" s="421">
        <v>65.2</v>
      </c>
      <c r="I64" s="421">
        <v>21.2</v>
      </c>
      <c r="J64" s="421">
        <v>-0.69999999999999929</v>
      </c>
      <c r="K64" s="421">
        <v>-0.5</v>
      </c>
    </row>
    <row r="65" spans="1:11" ht="11.25" customHeight="1" x14ac:dyDescent="0.15">
      <c r="A65" s="179" t="s">
        <v>28</v>
      </c>
      <c r="B65" s="419">
        <v>167.4</v>
      </c>
      <c r="C65" s="420">
        <v>100</v>
      </c>
      <c r="D65" s="420">
        <v>-4.1227229146692208</v>
      </c>
      <c r="E65" s="420">
        <v>-4.5</v>
      </c>
      <c r="F65" s="420">
        <v>16.399999999999999</v>
      </c>
      <c r="G65" s="420">
        <v>-0.62176165803108219</v>
      </c>
      <c r="H65" s="420">
        <v>-13.7</v>
      </c>
      <c r="I65" s="420">
        <v>20.100000000000001</v>
      </c>
      <c r="J65" s="420">
        <v>-0.89999999999999858</v>
      </c>
      <c r="K65" s="420">
        <v>-0.59999999999999787</v>
      </c>
    </row>
    <row r="66" spans="1:11" ht="11.25" customHeight="1" x14ac:dyDescent="0.15">
      <c r="A66" s="179" t="s">
        <v>51</v>
      </c>
      <c r="B66" s="419">
        <v>136</v>
      </c>
      <c r="C66" s="420">
        <v>88.8</v>
      </c>
      <c r="D66" s="420">
        <v>-9.9391480730223094</v>
      </c>
      <c r="E66" s="420">
        <v>-7.1</v>
      </c>
      <c r="F66" s="420">
        <v>10.1</v>
      </c>
      <c r="G66" s="420">
        <v>-9.8859315589353756</v>
      </c>
      <c r="H66" s="420">
        <v>-15.9</v>
      </c>
      <c r="I66" s="420">
        <v>16</v>
      </c>
      <c r="J66" s="420">
        <v>-1.3999999999999986</v>
      </c>
      <c r="K66" s="420">
        <v>-2</v>
      </c>
    </row>
    <row r="67" spans="1:11" ht="11.25" customHeight="1" x14ac:dyDescent="0.15">
      <c r="A67" s="179" t="s">
        <v>86</v>
      </c>
      <c r="B67" s="419">
        <v>147.6</v>
      </c>
      <c r="C67" s="420">
        <v>95.2</v>
      </c>
      <c r="D67" s="420">
        <v>-7.8412391093901208</v>
      </c>
      <c r="E67" s="421">
        <v>-3.4</v>
      </c>
      <c r="F67" s="421">
        <v>10.9</v>
      </c>
      <c r="G67" s="421">
        <v>-3.4659820282413385</v>
      </c>
      <c r="H67" s="421">
        <v>10.1</v>
      </c>
      <c r="I67" s="421">
        <v>18.8</v>
      </c>
      <c r="J67" s="421">
        <v>-1.3000000000000007</v>
      </c>
      <c r="K67" s="421">
        <v>-0.19999999999999929</v>
      </c>
    </row>
    <row r="68" spans="1:11" ht="11.25" customHeight="1" x14ac:dyDescent="0.15">
      <c r="A68" s="179" t="s">
        <v>112</v>
      </c>
      <c r="B68" s="419">
        <v>165.9</v>
      </c>
      <c r="C68" s="420">
        <v>90.3</v>
      </c>
      <c r="D68" s="420">
        <v>-1.6339869281045754</v>
      </c>
      <c r="E68" s="421">
        <v>-10</v>
      </c>
      <c r="F68" s="421">
        <v>22.5</v>
      </c>
      <c r="G68" s="421">
        <v>4.6263345195729606</v>
      </c>
      <c r="H68" s="421">
        <v>-27.2</v>
      </c>
      <c r="I68" s="421">
        <v>19.8</v>
      </c>
      <c r="J68" s="421">
        <v>-0.69999999999999929</v>
      </c>
      <c r="K68" s="421">
        <v>-0.89999999999999858</v>
      </c>
    </row>
    <row r="69" spans="1:11" ht="11.25" customHeight="1" x14ac:dyDescent="0.15">
      <c r="A69" s="179" t="s">
        <v>113</v>
      </c>
      <c r="B69" s="419">
        <v>137.1</v>
      </c>
      <c r="C69" s="420">
        <v>102.9</v>
      </c>
      <c r="D69" s="420">
        <v>-2.1863117870722406</v>
      </c>
      <c r="E69" s="421">
        <v>6</v>
      </c>
      <c r="F69" s="421">
        <v>7.8</v>
      </c>
      <c r="G69" s="421">
        <v>14.739629302736102</v>
      </c>
      <c r="H69" s="421">
        <v>21.8</v>
      </c>
      <c r="I69" s="421">
        <v>18.600000000000001</v>
      </c>
      <c r="J69" s="421">
        <v>-0.69999999999999929</v>
      </c>
      <c r="K69" s="421">
        <v>0.30000000000000071</v>
      </c>
    </row>
    <row r="70" spans="1:11" ht="11.25" customHeight="1" x14ac:dyDescent="0.15">
      <c r="A70" s="179" t="s">
        <v>114</v>
      </c>
      <c r="B70" s="419">
        <v>135.19999999999999</v>
      </c>
      <c r="C70" s="420">
        <v>93</v>
      </c>
      <c r="D70" s="420">
        <v>-7.3705179282868567</v>
      </c>
      <c r="E70" s="421">
        <v>-6.7</v>
      </c>
      <c r="F70" s="421">
        <v>6.7</v>
      </c>
      <c r="G70" s="421">
        <v>-7.0464767616191946</v>
      </c>
      <c r="H70" s="421">
        <v>-21.2</v>
      </c>
      <c r="I70" s="421">
        <v>17.8</v>
      </c>
      <c r="J70" s="421">
        <v>-1.3000000000000007</v>
      </c>
      <c r="K70" s="421">
        <v>-1.0999999999999979</v>
      </c>
    </row>
    <row r="71" spans="1:11" ht="11.25" customHeight="1" x14ac:dyDescent="0.15">
      <c r="A71" s="179" t="s">
        <v>115</v>
      </c>
      <c r="B71" s="419">
        <v>141.80000000000001</v>
      </c>
      <c r="C71" s="420">
        <v>85</v>
      </c>
      <c r="D71" s="422">
        <v>-5.8693244739756336</v>
      </c>
      <c r="E71" s="423">
        <v>5.9</v>
      </c>
      <c r="F71" s="421">
        <v>17</v>
      </c>
      <c r="G71" s="423">
        <v>54.591321897073662</v>
      </c>
      <c r="H71" s="423">
        <v>15.7</v>
      </c>
      <c r="I71" s="421">
        <v>19.2</v>
      </c>
      <c r="J71" s="423">
        <v>-0.5</v>
      </c>
      <c r="K71" s="423">
        <v>1.1999999999999993</v>
      </c>
    </row>
    <row r="72" spans="1:11" ht="11.25" customHeight="1" x14ac:dyDescent="0.15">
      <c r="A72" s="179" t="s">
        <v>116</v>
      </c>
      <c r="B72" s="419">
        <v>149.5</v>
      </c>
      <c r="C72" s="420">
        <v>92.7</v>
      </c>
      <c r="D72" s="422">
        <v>-1.5923566878980893</v>
      </c>
      <c r="E72" s="423">
        <v>-2.9</v>
      </c>
      <c r="F72" s="421">
        <v>11</v>
      </c>
      <c r="G72" s="423">
        <v>12.31422505307855</v>
      </c>
      <c r="H72" s="423">
        <v>7.8</v>
      </c>
      <c r="I72" s="421">
        <v>18.8</v>
      </c>
      <c r="J72" s="423">
        <v>-0.5</v>
      </c>
      <c r="K72" s="423">
        <v>-0.69999999999999929</v>
      </c>
    </row>
    <row r="73" spans="1:11" ht="11.25" customHeight="1" x14ac:dyDescent="0.15">
      <c r="A73" s="179" t="s">
        <v>117</v>
      </c>
      <c r="B73" s="419">
        <v>103.1</v>
      </c>
      <c r="C73" s="420">
        <v>96.4</v>
      </c>
      <c r="D73" s="422">
        <v>6.2844542447629577</v>
      </c>
      <c r="E73" s="423">
        <v>1.5</v>
      </c>
      <c r="F73" s="421">
        <v>6.3</v>
      </c>
      <c r="G73" s="423">
        <v>-4.5977011494252924</v>
      </c>
      <c r="H73" s="423">
        <v>174.2</v>
      </c>
      <c r="I73" s="421">
        <v>16.2</v>
      </c>
      <c r="J73" s="423">
        <v>0.39999999999999858</v>
      </c>
      <c r="K73" s="423">
        <v>-0.40000000000000213</v>
      </c>
    </row>
    <row r="74" spans="1:11" ht="11.25" customHeight="1" x14ac:dyDescent="0.15">
      <c r="A74" s="179" t="s">
        <v>118</v>
      </c>
      <c r="B74" s="419">
        <v>122</v>
      </c>
      <c r="C74" s="420">
        <v>92.8</v>
      </c>
      <c r="D74" s="422">
        <v>0</v>
      </c>
      <c r="E74" s="423">
        <v>5.5</v>
      </c>
      <c r="F74" s="421">
        <v>2.5</v>
      </c>
      <c r="G74" s="423">
        <v>4.1139240506329022</v>
      </c>
      <c r="H74" s="423">
        <v>-37.5</v>
      </c>
      <c r="I74" s="421">
        <v>17.399999999999999</v>
      </c>
      <c r="J74" s="423">
        <v>0</v>
      </c>
      <c r="K74" s="423">
        <v>0.5</v>
      </c>
    </row>
    <row r="75" spans="1:11" ht="11.25" customHeight="1" x14ac:dyDescent="0.15">
      <c r="A75" s="179" t="s">
        <v>119</v>
      </c>
      <c r="B75" s="419">
        <v>124.6</v>
      </c>
      <c r="C75" s="420">
        <v>92</v>
      </c>
      <c r="D75" s="420">
        <v>-11.623439000960611</v>
      </c>
      <c r="E75" s="421">
        <v>-4.2</v>
      </c>
      <c r="F75" s="421">
        <v>12.7</v>
      </c>
      <c r="G75" s="421">
        <v>-7.2988811933937079</v>
      </c>
      <c r="H75" s="421">
        <v>76.5</v>
      </c>
      <c r="I75" s="421">
        <v>16.2</v>
      </c>
      <c r="J75" s="421">
        <v>-2.1999999999999993</v>
      </c>
      <c r="K75" s="421">
        <v>-0.69999999999999929</v>
      </c>
    </row>
    <row r="76" spans="1:11" ht="11.25" customHeight="1" x14ac:dyDescent="0.15">
      <c r="A76" s="179" t="s">
        <v>120</v>
      </c>
      <c r="B76" s="419">
        <v>124.2</v>
      </c>
      <c r="C76" s="420">
        <v>90.5</v>
      </c>
      <c r="D76" s="420">
        <v>-5.334728033472798</v>
      </c>
      <c r="E76" s="421">
        <v>-7.7</v>
      </c>
      <c r="F76" s="421">
        <v>4.7</v>
      </c>
      <c r="G76" s="421">
        <v>9.2475067996373568</v>
      </c>
      <c r="H76" s="421">
        <v>6.8</v>
      </c>
      <c r="I76" s="421">
        <v>17.5</v>
      </c>
      <c r="J76" s="421">
        <v>-0.69999999999999929</v>
      </c>
      <c r="K76" s="421">
        <v>-1</v>
      </c>
    </row>
    <row r="77" spans="1:11" ht="11.25" customHeight="1" x14ac:dyDescent="0.15">
      <c r="A77" s="179" t="s">
        <v>87</v>
      </c>
      <c r="B77" s="419">
        <v>143.30000000000001</v>
      </c>
      <c r="C77" s="420">
        <v>90.3</v>
      </c>
      <c r="D77" s="420">
        <v>-8.4178498985801191</v>
      </c>
      <c r="E77" s="421">
        <v>-9.1</v>
      </c>
      <c r="F77" s="421">
        <v>6.5</v>
      </c>
      <c r="G77" s="421">
        <v>18.193384223918592</v>
      </c>
      <c r="H77" s="421">
        <v>-21.7</v>
      </c>
      <c r="I77" s="421">
        <v>18.100000000000001</v>
      </c>
      <c r="J77" s="421">
        <v>-1.3999999999999986</v>
      </c>
      <c r="K77" s="421">
        <v>-1.1999999999999993</v>
      </c>
    </row>
    <row r="78" spans="1:11" ht="11.25" customHeight="1" x14ac:dyDescent="0.15">
      <c r="A78" s="180" t="s">
        <v>97</v>
      </c>
      <c r="B78" s="419">
        <v>148.30000000000001</v>
      </c>
      <c r="C78" s="420">
        <v>106.8</v>
      </c>
      <c r="D78" s="422">
        <v>-3.4358047016274837</v>
      </c>
      <c r="E78" s="422">
        <v>3.1</v>
      </c>
      <c r="F78" s="420">
        <v>13.9</v>
      </c>
      <c r="G78" s="422">
        <v>15.875370919881288</v>
      </c>
      <c r="H78" s="422">
        <v>51.1</v>
      </c>
      <c r="I78" s="421">
        <v>18.899999999999999</v>
      </c>
      <c r="J78" s="423">
        <v>-1</v>
      </c>
      <c r="K78" s="422">
        <v>-0.10000000000000142</v>
      </c>
    </row>
    <row r="79" spans="1:11" ht="6" customHeight="1" thickBot="1" x14ac:dyDescent="0.2">
      <c r="A79" s="222"/>
      <c r="B79" s="223" t="s">
        <v>160</v>
      </c>
      <c r="C79" s="224"/>
      <c r="D79" s="225"/>
      <c r="E79" s="224"/>
      <c r="F79" s="224" t="s">
        <v>160</v>
      </c>
      <c r="G79" s="226"/>
      <c r="H79" s="224"/>
      <c r="I79" s="224"/>
      <c r="J79" s="227"/>
      <c r="K79" s="224"/>
    </row>
    <row r="80" spans="1:11" ht="11.25" customHeight="1" x14ac:dyDescent="0.15">
      <c r="A80" s="228"/>
      <c r="B80" s="229"/>
      <c r="C80" s="229"/>
      <c r="D80" s="230"/>
      <c r="E80" s="229"/>
      <c r="F80" s="229" t="s">
        <v>160</v>
      </c>
      <c r="G80" s="231"/>
      <c r="H80" s="229"/>
      <c r="I80" s="229" t="s">
        <v>160</v>
      </c>
      <c r="J80" s="232"/>
      <c r="K80" s="229"/>
    </row>
    <row r="81" spans="1:11" ht="24.75" customHeight="1" thickBot="1" x14ac:dyDescent="0.2">
      <c r="A81" s="213" t="s">
        <v>2</v>
      </c>
      <c r="B81" s="213"/>
      <c r="C81" s="213"/>
      <c r="D81" s="213"/>
      <c r="E81" s="213"/>
      <c r="F81" s="213"/>
      <c r="G81" s="213"/>
      <c r="H81" s="213"/>
      <c r="I81" s="229" t="s">
        <v>160</v>
      </c>
      <c r="J81" s="213"/>
      <c r="K81" s="213"/>
    </row>
    <row r="82" spans="1:11" ht="6" customHeight="1" thickTop="1" x14ac:dyDescent="0.15">
      <c r="A82" s="214"/>
      <c r="B82" s="215"/>
      <c r="C82" s="214"/>
      <c r="D82" s="214"/>
      <c r="E82" s="214"/>
      <c r="F82" s="214"/>
      <c r="G82" s="214"/>
      <c r="H82" s="214"/>
      <c r="I82" s="215" t="s">
        <v>160</v>
      </c>
      <c r="J82" s="214"/>
      <c r="K82" s="214"/>
    </row>
    <row r="83" spans="1:11" ht="11.25" customHeight="1" x14ac:dyDescent="0.15">
      <c r="A83" s="213"/>
      <c r="B83" s="142"/>
      <c r="C83" s="143" t="s">
        <v>98</v>
      </c>
      <c r="D83" s="121"/>
      <c r="E83" s="121"/>
      <c r="F83" s="121"/>
      <c r="G83" s="121"/>
      <c r="H83" s="121"/>
      <c r="I83" s="142" t="s">
        <v>99</v>
      </c>
      <c r="J83" s="121"/>
      <c r="K83" s="121"/>
    </row>
    <row r="84" spans="1:11" ht="11.25" customHeight="1" x14ac:dyDescent="0.15">
      <c r="A84" s="121" t="s">
        <v>88</v>
      </c>
      <c r="B84" s="142"/>
      <c r="C84" s="143"/>
      <c r="D84" s="121"/>
      <c r="E84" s="121"/>
      <c r="F84" s="218" t="s">
        <v>100</v>
      </c>
      <c r="G84" s="166"/>
      <c r="H84" s="166"/>
      <c r="I84" s="142"/>
      <c r="J84" s="121"/>
      <c r="K84" s="121"/>
    </row>
    <row r="85" spans="1:11" ht="11.25" customHeight="1" x14ac:dyDescent="0.15">
      <c r="A85" s="213"/>
      <c r="B85" s="220" t="s">
        <v>109</v>
      </c>
      <c r="C85" s="220" t="s">
        <v>101</v>
      </c>
      <c r="D85" s="220" t="s">
        <v>102</v>
      </c>
      <c r="E85" s="221" t="s">
        <v>103</v>
      </c>
      <c r="F85" s="220" t="s">
        <v>104</v>
      </c>
      <c r="G85" s="220" t="s">
        <v>167</v>
      </c>
      <c r="H85" s="221" t="s">
        <v>103</v>
      </c>
      <c r="I85" s="220" t="s">
        <v>104</v>
      </c>
      <c r="J85" s="220" t="s">
        <v>168</v>
      </c>
      <c r="K85" s="221" t="s">
        <v>96</v>
      </c>
    </row>
    <row r="86" spans="1:11" ht="11.25" customHeight="1" x14ac:dyDescent="0.15">
      <c r="A86" s="219"/>
      <c r="B86" s="167" t="s">
        <v>105</v>
      </c>
      <c r="C86" s="169"/>
      <c r="D86" s="169" t="s">
        <v>106</v>
      </c>
      <c r="E86" s="169" t="s">
        <v>107</v>
      </c>
      <c r="F86" s="169" t="s">
        <v>105</v>
      </c>
      <c r="G86" s="169" t="s">
        <v>107</v>
      </c>
      <c r="H86" s="169" t="s">
        <v>107</v>
      </c>
      <c r="I86" s="169" t="s">
        <v>108</v>
      </c>
      <c r="J86" s="169" t="s">
        <v>108</v>
      </c>
      <c r="K86" s="169" t="s">
        <v>108</v>
      </c>
    </row>
    <row r="87" spans="1:11" ht="11.25" customHeight="1" x14ac:dyDescent="0.15">
      <c r="A87" s="178" t="s">
        <v>17</v>
      </c>
      <c r="B87" s="416">
        <v>145.5</v>
      </c>
      <c r="C87" s="417">
        <v>96</v>
      </c>
      <c r="D87" s="418">
        <v>-4.0959040959040909</v>
      </c>
      <c r="E87" s="418">
        <v>-4.0999999999999996</v>
      </c>
      <c r="F87" s="418">
        <v>13.1</v>
      </c>
      <c r="G87" s="417">
        <v>3.213610586011348</v>
      </c>
      <c r="H87" s="418">
        <v>2.2999999999999998</v>
      </c>
      <c r="I87" s="418">
        <v>18.5</v>
      </c>
      <c r="J87" s="418">
        <v>-0.89999999999999858</v>
      </c>
      <c r="K87" s="418">
        <v>-0.60000000000000142</v>
      </c>
    </row>
    <row r="88" spans="1:11" ht="11.25" customHeight="1" x14ac:dyDescent="0.15">
      <c r="A88" s="179" t="s">
        <v>50</v>
      </c>
      <c r="B88" s="419">
        <v>169</v>
      </c>
      <c r="C88" s="420">
        <v>107.5</v>
      </c>
      <c r="D88" s="421">
        <v>-0.27829313543598999</v>
      </c>
      <c r="E88" s="421">
        <v>8.4</v>
      </c>
      <c r="F88" s="421">
        <v>18.8</v>
      </c>
      <c r="G88" s="421">
        <v>23.679154658981755</v>
      </c>
      <c r="H88" s="421">
        <v>184.8</v>
      </c>
      <c r="I88" s="421">
        <v>20.8</v>
      </c>
      <c r="J88" s="421">
        <v>0</v>
      </c>
      <c r="K88" s="420">
        <v>0.60000000000000142</v>
      </c>
    </row>
    <row r="89" spans="1:11" ht="11.25" customHeight="1" x14ac:dyDescent="0.15">
      <c r="A89" s="179" t="s">
        <v>28</v>
      </c>
      <c r="B89" s="419">
        <v>168.1</v>
      </c>
      <c r="C89" s="420">
        <v>99.1</v>
      </c>
      <c r="D89" s="421">
        <v>-5.1674641148325415</v>
      </c>
      <c r="E89" s="421">
        <v>-4.8</v>
      </c>
      <c r="F89" s="421">
        <v>18.399999999999999</v>
      </c>
      <c r="G89" s="421">
        <v>1.1178861788617827</v>
      </c>
      <c r="H89" s="421">
        <v>-10.7</v>
      </c>
      <c r="I89" s="421">
        <v>19.8</v>
      </c>
      <c r="J89" s="421">
        <v>-1.0999999999999979</v>
      </c>
      <c r="K89" s="420">
        <v>-0.59999999999999787</v>
      </c>
    </row>
    <row r="90" spans="1:11" ht="11.25" customHeight="1" x14ac:dyDescent="0.15">
      <c r="A90" s="179" t="s">
        <v>51</v>
      </c>
      <c r="B90" s="419">
        <v>145.30000000000001</v>
      </c>
      <c r="C90" s="420">
        <v>95.3</v>
      </c>
      <c r="D90" s="421">
        <v>-7.2957198443579774</v>
      </c>
      <c r="E90" s="421">
        <v>-0.7</v>
      </c>
      <c r="F90" s="421">
        <v>10.5</v>
      </c>
      <c r="G90" s="421">
        <v>-15.936739659367408</v>
      </c>
      <c r="H90" s="421">
        <v>-12.4</v>
      </c>
      <c r="I90" s="421">
        <v>18</v>
      </c>
      <c r="J90" s="421">
        <v>-1.1999999999999993</v>
      </c>
      <c r="K90" s="420">
        <v>0</v>
      </c>
    </row>
    <row r="91" spans="1:11" ht="11.25" customHeight="1" x14ac:dyDescent="0.15">
      <c r="A91" s="179" t="s">
        <v>86</v>
      </c>
      <c r="B91" s="419">
        <v>152.1</v>
      </c>
      <c r="C91" s="420">
        <v>96</v>
      </c>
      <c r="D91" s="421">
        <v>-6.0665362035225074</v>
      </c>
      <c r="E91" s="421">
        <v>3.1</v>
      </c>
      <c r="F91" s="421">
        <v>12.1</v>
      </c>
      <c r="G91" s="421">
        <v>-2.4967148488830375</v>
      </c>
      <c r="H91" s="421">
        <v>10.9</v>
      </c>
      <c r="I91" s="421">
        <v>19</v>
      </c>
      <c r="J91" s="421">
        <v>-1</v>
      </c>
      <c r="K91" s="420">
        <v>0.5</v>
      </c>
    </row>
    <row r="92" spans="1:11" ht="11.25" customHeight="1" x14ac:dyDescent="0.15">
      <c r="A92" s="179" t="s">
        <v>112</v>
      </c>
      <c r="B92" s="419">
        <v>160.19999999999999</v>
      </c>
      <c r="C92" s="420">
        <v>86.1</v>
      </c>
      <c r="D92" s="421">
        <v>-0.57736720554272514</v>
      </c>
      <c r="E92" s="421">
        <v>-12.9</v>
      </c>
      <c r="F92" s="421">
        <v>25.9</v>
      </c>
      <c r="G92" s="421">
        <v>9.275730622617532</v>
      </c>
      <c r="H92" s="421">
        <v>-19.3</v>
      </c>
      <c r="I92" s="421">
        <v>19.5</v>
      </c>
      <c r="J92" s="421">
        <v>-0.39999999999999858</v>
      </c>
      <c r="K92" s="420">
        <v>-1.1999999999999993</v>
      </c>
    </row>
    <row r="93" spans="1:11" ht="11.25" customHeight="1" x14ac:dyDescent="0.15">
      <c r="A93" s="179" t="s">
        <v>113</v>
      </c>
      <c r="B93" s="419">
        <v>139.6</v>
      </c>
      <c r="C93" s="420">
        <v>106</v>
      </c>
      <c r="D93" s="421">
        <v>3.0126336248785175</v>
      </c>
      <c r="E93" s="421">
        <v>8.3000000000000007</v>
      </c>
      <c r="F93" s="421">
        <v>6.9</v>
      </c>
      <c r="G93" s="421">
        <v>16.97211155378487</v>
      </c>
      <c r="H93" s="421">
        <v>21</v>
      </c>
      <c r="I93" s="421">
        <v>18.899999999999999</v>
      </c>
      <c r="J93" s="421">
        <v>-0.40000000000000213</v>
      </c>
      <c r="K93" s="420">
        <v>-0.10000000000000142</v>
      </c>
    </row>
    <row r="94" spans="1:11" ht="11.25" customHeight="1" x14ac:dyDescent="0.15">
      <c r="A94" s="179" t="s">
        <v>114</v>
      </c>
      <c r="B94" s="419">
        <v>132.69999999999999</v>
      </c>
      <c r="C94" s="420">
        <v>92.5</v>
      </c>
      <c r="D94" s="421">
        <v>-6.5656565656565666</v>
      </c>
      <c r="E94" s="421">
        <v>-8.1</v>
      </c>
      <c r="F94" s="421">
        <v>6.4</v>
      </c>
      <c r="G94" s="421">
        <v>-9.7633136094674491</v>
      </c>
      <c r="H94" s="421">
        <v>-38.4</v>
      </c>
      <c r="I94" s="421">
        <v>17.5</v>
      </c>
      <c r="J94" s="421">
        <v>-1.1000000000000014</v>
      </c>
      <c r="K94" s="420">
        <v>-0.80000000000000071</v>
      </c>
    </row>
    <row r="95" spans="1:11" ht="11.25" customHeight="1" x14ac:dyDescent="0.15">
      <c r="A95" s="179" t="s">
        <v>115</v>
      </c>
      <c r="B95" s="424">
        <v>133.5</v>
      </c>
      <c r="C95" s="422">
        <v>107.2</v>
      </c>
      <c r="D95" s="422">
        <v>3.5748792270531426</v>
      </c>
      <c r="E95" s="422">
        <v>28.7</v>
      </c>
      <c r="F95" s="422">
        <v>8.8000000000000007</v>
      </c>
      <c r="G95" s="422">
        <v>8.606557377049187</v>
      </c>
      <c r="H95" s="422">
        <v>137.69999999999999</v>
      </c>
      <c r="I95" s="422">
        <v>17.7</v>
      </c>
      <c r="J95" s="422">
        <v>0</v>
      </c>
      <c r="K95" s="422">
        <v>2.1999999999999993</v>
      </c>
    </row>
    <row r="96" spans="1:11" ht="11.25" customHeight="1" x14ac:dyDescent="0.15">
      <c r="A96" s="179" t="s">
        <v>116</v>
      </c>
      <c r="B96" s="419">
        <v>156.5</v>
      </c>
      <c r="C96" s="420">
        <v>99.1</v>
      </c>
      <c r="D96" s="423">
        <v>-6.1553030303030303</v>
      </c>
      <c r="E96" s="423">
        <v>-1.7</v>
      </c>
      <c r="F96" s="421">
        <v>15.3</v>
      </c>
      <c r="G96" s="423">
        <v>0.64724919093852051</v>
      </c>
      <c r="H96" s="423">
        <v>27.5</v>
      </c>
      <c r="I96" s="421">
        <v>19.100000000000001</v>
      </c>
      <c r="J96" s="423">
        <v>-1.3999999999999986</v>
      </c>
      <c r="K96" s="422">
        <v>-0.89999999999999858</v>
      </c>
    </row>
    <row r="97" spans="1:11" ht="11.25" customHeight="1" x14ac:dyDescent="0.15">
      <c r="A97" s="179" t="s">
        <v>117</v>
      </c>
      <c r="B97" s="419">
        <v>95.2</v>
      </c>
      <c r="C97" s="420">
        <v>86.2</v>
      </c>
      <c r="D97" s="423">
        <v>0.93676814988290047</v>
      </c>
      <c r="E97" s="423">
        <v>-6.8</v>
      </c>
      <c r="F97" s="421">
        <v>4</v>
      </c>
      <c r="G97" s="423">
        <v>5.1565377532228442</v>
      </c>
      <c r="H97" s="423">
        <v>-27.4</v>
      </c>
      <c r="I97" s="421">
        <v>15.5</v>
      </c>
      <c r="J97" s="423">
        <v>0</v>
      </c>
      <c r="K97" s="422">
        <v>-0.30000000000000071</v>
      </c>
    </row>
    <row r="98" spans="1:11" ht="11.25" customHeight="1" x14ac:dyDescent="0.15">
      <c r="A98" s="179" t="s">
        <v>118</v>
      </c>
      <c r="B98" s="419">
        <v>106.4</v>
      </c>
      <c r="C98" s="420">
        <v>87.6</v>
      </c>
      <c r="D98" s="423">
        <v>-0.56753688989784346</v>
      </c>
      <c r="E98" s="423">
        <v>-5.5</v>
      </c>
      <c r="F98" s="421">
        <v>1.7</v>
      </c>
      <c r="G98" s="423">
        <v>-14.939024390243899</v>
      </c>
      <c r="H98" s="423">
        <v>-58.5</v>
      </c>
      <c r="I98" s="421">
        <v>16.2</v>
      </c>
      <c r="J98" s="423">
        <v>0.19999999999999929</v>
      </c>
      <c r="K98" s="422">
        <v>-0.69999999999999929</v>
      </c>
    </row>
    <row r="99" spans="1:11" ht="11.25" customHeight="1" x14ac:dyDescent="0.15">
      <c r="A99" s="179" t="s">
        <v>119</v>
      </c>
      <c r="B99" s="419">
        <v>129.80000000000001</v>
      </c>
      <c r="C99" s="420">
        <v>94.8</v>
      </c>
      <c r="D99" s="421">
        <v>-12.787488500459986</v>
      </c>
      <c r="E99" s="421">
        <v>3.3</v>
      </c>
      <c r="F99" s="421">
        <v>16.600000000000001</v>
      </c>
      <c r="G99" s="421">
        <v>-5.6818181818181817</v>
      </c>
      <c r="H99" s="421">
        <v>690.2</v>
      </c>
      <c r="I99" s="421">
        <v>16.399999999999999</v>
      </c>
      <c r="J99" s="421">
        <v>-3</v>
      </c>
      <c r="K99" s="420">
        <v>-0.30000000000000071</v>
      </c>
    </row>
    <row r="100" spans="1:11" ht="11.25" customHeight="1" x14ac:dyDescent="0.15">
      <c r="A100" s="179" t="s">
        <v>120</v>
      </c>
      <c r="B100" s="419">
        <v>125.7</v>
      </c>
      <c r="C100" s="420">
        <v>88.6</v>
      </c>
      <c r="D100" s="421">
        <v>-4.6286329386437144</v>
      </c>
      <c r="E100" s="421">
        <v>-10.199999999999999</v>
      </c>
      <c r="F100" s="421">
        <v>5.7</v>
      </c>
      <c r="G100" s="421">
        <v>11.76470588235294</v>
      </c>
      <c r="H100" s="421">
        <v>21.3</v>
      </c>
      <c r="I100" s="421">
        <v>16.899999999999999</v>
      </c>
      <c r="J100" s="421">
        <v>-0.90000000000000213</v>
      </c>
      <c r="K100" s="420">
        <v>-1.5</v>
      </c>
    </row>
    <row r="101" spans="1:11" ht="11.25" customHeight="1" x14ac:dyDescent="0.15">
      <c r="A101" s="272" t="s">
        <v>87</v>
      </c>
      <c r="B101" s="419">
        <v>146.80000000000001</v>
      </c>
      <c r="C101" s="420">
        <v>90.2</v>
      </c>
      <c r="D101" s="421">
        <v>-8.5192697768762589</v>
      </c>
      <c r="E101" s="421">
        <v>-9.5</v>
      </c>
      <c r="F101" s="421">
        <v>5.3</v>
      </c>
      <c r="G101" s="421">
        <v>-7.0718232044198954</v>
      </c>
      <c r="H101" s="421">
        <v>-47</v>
      </c>
      <c r="I101" s="421">
        <v>19.2</v>
      </c>
      <c r="J101" s="421">
        <v>-1.3000000000000007</v>
      </c>
      <c r="K101" s="420">
        <v>-0.40000000000000213</v>
      </c>
    </row>
    <row r="102" spans="1:11" ht="11.25" customHeight="1" x14ac:dyDescent="0.15">
      <c r="A102" s="180" t="s">
        <v>97</v>
      </c>
      <c r="B102" s="419">
        <v>139</v>
      </c>
      <c r="C102" s="422">
        <v>108.6</v>
      </c>
      <c r="D102" s="423">
        <v>-3.8086802480070956</v>
      </c>
      <c r="E102" s="422">
        <v>7.6</v>
      </c>
      <c r="F102" s="420">
        <v>12.5</v>
      </c>
      <c r="G102" s="423">
        <v>0.85910652920962205</v>
      </c>
      <c r="H102" s="422">
        <v>92.5</v>
      </c>
      <c r="I102" s="421">
        <v>18.600000000000001</v>
      </c>
      <c r="J102" s="423">
        <v>-0.79999999999999716</v>
      </c>
      <c r="K102" s="422">
        <v>0.80000000000000071</v>
      </c>
    </row>
    <row r="103" spans="1:11" ht="6" customHeight="1" thickBot="1" x14ac:dyDescent="0.2">
      <c r="A103" s="222"/>
      <c r="B103" s="233"/>
      <c r="C103" s="227"/>
      <c r="D103" s="225"/>
      <c r="E103" s="227"/>
      <c r="F103" s="227" t="s">
        <v>126</v>
      </c>
      <c r="G103" s="225"/>
      <c r="H103" s="227"/>
      <c r="I103" s="227"/>
      <c r="J103" s="227"/>
      <c r="K103" s="227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 x14ac:dyDescent="0.15"/>
  <cols>
    <col min="1" max="1" width="15.7109375" customWidth="1"/>
    <col min="2" max="11" width="11.7109375" style="264" customWidth="1"/>
    <col min="12" max="12" width="13.7109375" customWidth="1"/>
    <col min="13" max="13" width="10.5703125" customWidth="1"/>
  </cols>
  <sheetData>
    <row r="1" spans="1:246" ht="20.25" customHeight="1" x14ac:dyDescent="0.2">
      <c r="A1" s="504" t="s">
        <v>150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</row>
    <row r="2" spans="1:246" ht="14.25" customHeight="1" x14ac:dyDescent="0.15"/>
    <row r="3" spans="1:246" ht="19.899999999999999" customHeight="1" x14ac:dyDescent="0.15">
      <c r="A3" s="3" t="s">
        <v>0</v>
      </c>
      <c r="L3" s="4"/>
    </row>
    <row r="4" spans="1:246" ht="15" customHeight="1" thickBot="1" x14ac:dyDescent="0.2">
      <c r="A4" s="4"/>
      <c r="H4" s="3"/>
      <c r="I4" s="3"/>
      <c r="J4" s="3"/>
      <c r="K4" s="3" t="s">
        <v>190</v>
      </c>
      <c r="L4" s="4"/>
    </row>
    <row r="5" spans="1:246" ht="18" customHeight="1" thickTop="1" x14ac:dyDescent="0.15">
      <c r="A5" s="5"/>
      <c r="B5" s="267"/>
      <c r="C5" s="268"/>
      <c r="D5" s="267"/>
      <c r="E5" s="268"/>
      <c r="F5" s="267"/>
      <c r="G5" s="268"/>
      <c r="H5" s="267"/>
      <c r="I5" s="268"/>
      <c r="J5" s="510"/>
      <c r="K5" s="511"/>
      <c r="L5" s="6"/>
    </row>
    <row r="6" spans="1:246" ht="18" customHeight="1" x14ac:dyDescent="0.15">
      <c r="A6" s="7" t="s">
        <v>7</v>
      </c>
      <c r="B6" s="506" t="s">
        <v>4</v>
      </c>
      <c r="C6" s="507"/>
      <c r="D6" s="506" t="s">
        <v>5</v>
      </c>
      <c r="E6" s="507"/>
      <c r="F6" s="506" t="s">
        <v>6</v>
      </c>
      <c r="G6" s="507"/>
      <c r="H6" s="512" t="s">
        <v>162</v>
      </c>
      <c r="I6" s="507"/>
      <c r="J6" s="512" t="s">
        <v>163</v>
      </c>
      <c r="K6" s="513"/>
      <c r="L6" s="8" t="s">
        <v>8</v>
      </c>
    </row>
    <row r="7" spans="1:246" ht="18" customHeight="1" x14ac:dyDescent="0.15">
      <c r="A7" s="4"/>
      <c r="B7" s="269"/>
      <c r="D7" s="269"/>
      <c r="F7" s="269"/>
      <c r="H7" s="269"/>
      <c r="J7" s="296"/>
      <c r="K7" s="297"/>
      <c r="L7" s="9"/>
    </row>
    <row r="8" spans="1:246" ht="18" customHeight="1" x14ac:dyDescent="0.15">
      <c r="A8" s="4"/>
      <c r="B8" s="269"/>
      <c r="C8" s="270" t="s">
        <v>1</v>
      </c>
      <c r="D8" s="271"/>
      <c r="E8" s="270" t="s">
        <v>1</v>
      </c>
      <c r="F8" s="271"/>
      <c r="G8" s="270" t="s">
        <v>1</v>
      </c>
      <c r="H8" s="269"/>
      <c r="I8" s="270" t="s">
        <v>1</v>
      </c>
      <c r="J8" s="298"/>
      <c r="K8" s="299" t="s">
        <v>1</v>
      </c>
      <c r="L8" s="9"/>
    </row>
    <row r="9" spans="1:246" ht="17.100000000000001" customHeight="1" x14ac:dyDescent="0.15">
      <c r="A9" s="10"/>
      <c r="B9" s="11"/>
      <c r="C9" s="256" t="s">
        <v>155</v>
      </c>
      <c r="D9" s="12"/>
      <c r="E9" s="256" t="s">
        <v>155</v>
      </c>
      <c r="F9" s="12"/>
      <c r="G9" s="256" t="s">
        <v>155</v>
      </c>
      <c r="H9" s="256"/>
      <c r="I9" s="256" t="s">
        <v>183</v>
      </c>
      <c r="J9" s="256"/>
      <c r="K9" s="273" t="s">
        <v>183</v>
      </c>
      <c r="L9" s="10"/>
    </row>
    <row r="10" spans="1:246" ht="17.100000000000001" customHeight="1" x14ac:dyDescent="0.15">
      <c r="A10" s="311" t="s">
        <v>202</v>
      </c>
      <c r="B10" s="284">
        <v>96.9</v>
      </c>
      <c r="C10" s="285">
        <v>-0.1</v>
      </c>
      <c r="D10" s="285">
        <v>86.9</v>
      </c>
      <c r="E10" s="285">
        <v>8.4</v>
      </c>
      <c r="F10" s="285">
        <v>95.9</v>
      </c>
      <c r="G10" s="292">
        <v>1.9</v>
      </c>
      <c r="H10" s="292">
        <v>105.3</v>
      </c>
      <c r="I10" s="292">
        <v>3.1</v>
      </c>
      <c r="J10" s="292">
        <v>89.6</v>
      </c>
      <c r="K10" s="286">
        <v>-3.2</v>
      </c>
      <c r="L10" s="259" t="s">
        <v>204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1:246" ht="17.100000000000001" customHeight="1" x14ac:dyDescent="0.15">
      <c r="A11" s="311" t="s">
        <v>178</v>
      </c>
      <c r="B11" s="287">
        <v>94.7</v>
      </c>
      <c r="C11" s="285">
        <v>-2.4</v>
      </c>
      <c r="D11" s="288">
        <v>80</v>
      </c>
      <c r="E11" s="285">
        <v>-8</v>
      </c>
      <c r="F11" s="288">
        <v>94.6</v>
      </c>
      <c r="G11" s="292">
        <v>-1.4</v>
      </c>
      <c r="H11" s="292">
        <v>94.9</v>
      </c>
      <c r="I11" s="292">
        <v>-9.9</v>
      </c>
      <c r="J11" s="292">
        <v>91.8</v>
      </c>
      <c r="K11" s="286">
        <v>2.5</v>
      </c>
      <c r="L11" s="259">
        <v>2012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</row>
    <row r="12" spans="1:246" ht="17.100000000000001" customHeight="1" x14ac:dyDescent="0.15">
      <c r="A12" s="311" t="s">
        <v>179</v>
      </c>
      <c r="B12" s="287">
        <v>95.1</v>
      </c>
      <c r="C12" s="288">
        <v>0.5</v>
      </c>
      <c r="D12" s="288">
        <v>78.7</v>
      </c>
      <c r="E12" s="288">
        <v>-1.6</v>
      </c>
      <c r="F12" s="288">
        <v>94.2</v>
      </c>
      <c r="G12" s="293">
        <v>-0.5</v>
      </c>
      <c r="H12" s="293">
        <v>101.8</v>
      </c>
      <c r="I12" s="293">
        <v>7.3</v>
      </c>
      <c r="J12" s="293">
        <v>94.2</v>
      </c>
      <c r="K12" s="289">
        <v>2.7</v>
      </c>
      <c r="L12" s="259">
        <v>2013</v>
      </c>
    </row>
    <row r="13" spans="1:246" ht="17.100000000000001" customHeight="1" x14ac:dyDescent="0.15">
      <c r="A13" s="311" t="s">
        <v>180</v>
      </c>
      <c r="B13" s="287">
        <v>95.9</v>
      </c>
      <c r="C13" s="288">
        <v>0.8</v>
      </c>
      <c r="D13" s="288">
        <v>94.2</v>
      </c>
      <c r="E13" s="288">
        <v>19.8</v>
      </c>
      <c r="F13" s="288">
        <v>94.8</v>
      </c>
      <c r="G13" s="293">
        <v>0.6</v>
      </c>
      <c r="H13" s="293">
        <v>96</v>
      </c>
      <c r="I13" s="293">
        <v>-5.6</v>
      </c>
      <c r="J13" s="293">
        <v>98.5</v>
      </c>
      <c r="K13" s="289">
        <v>4.5</v>
      </c>
      <c r="L13" s="259">
        <v>2014</v>
      </c>
    </row>
    <row r="14" spans="1:246" ht="17.100000000000001" customHeight="1" x14ac:dyDescent="0.15">
      <c r="A14" s="311" t="s">
        <v>181</v>
      </c>
      <c r="B14" s="287">
        <v>100</v>
      </c>
      <c r="C14" s="288">
        <v>4.3</v>
      </c>
      <c r="D14" s="288">
        <v>100</v>
      </c>
      <c r="E14" s="288">
        <v>6.1</v>
      </c>
      <c r="F14" s="288">
        <v>100</v>
      </c>
      <c r="G14" s="293">
        <v>5.6</v>
      </c>
      <c r="H14" s="293">
        <v>100</v>
      </c>
      <c r="I14" s="293">
        <v>4</v>
      </c>
      <c r="J14" s="293">
        <v>100</v>
      </c>
      <c r="K14" s="289">
        <v>1.5</v>
      </c>
      <c r="L14" s="259">
        <v>2015</v>
      </c>
    </row>
    <row r="15" spans="1:246" ht="16.5" customHeight="1" x14ac:dyDescent="0.15">
      <c r="A15" s="311" t="s">
        <v>189</v>
      </c>
      <c r="B15" s="287">
        <v>94.8</v>
      </c>
      <c r="C15" s="288">
        <v>-5.0999999999999996</v>
      </c>
      <c r="D15" s="288">
        <v>75.599999999999994</v>
      </c>
      <c r="E15" s="288">
        <v>-24.5</v>
      </c>
      <c r="F15" s="288">
        <v>97</v>
      </c>
      <c r="G15" s="293">
        <v>-3</v>
      </c>
      <c r="H15" s="293">
        <v>94.9</v>
      </c>
      <c r="I15" s="293">
        <v>-5.0999999999999996</v>
      </c>
      <c r="J15" s="293">
        <v>94.9</v>
      </c>
      <c r="K15" s="289">
        <v>-5.0999999999999996</v>
      </c>
      <c r="L15" s="259">
        <v>2016</v>
      </c>
    </row>
    <row r="16" spans="1:246" ht="16.5" customHeight="1" x14ac:dyDescent="0.15">
      <c r="A16" s="311" t="s">
        <v>203</v>
      </c>
      <c r="B16" s="287">
        <v>98.6</v>
      </c>
      <c r="C16" s="288">
        <v>4</v>
      </c>
      <c r="D16" s="288">
        <v>87.7</v>
      </c>
      <c r="E16" s="288">
        <v>16</v>
      </c>
      <c r="F16" s="288">
        <v>99.9</v>
      </c>
      <c r="G16" s="293">
        <v>3</v>
      </c>
      <c r="H16" s="293">
        <v>98.3</v>
      </c>
      <c r="I16" s="293">
        <v>3.6</v>
      </c>
      <c r="J16" s="293">
        <v>99</v>
      </c>
      <c r="K16" s="289">
        <v>4.3</v>
      </c>
      <c r="L16" s="259">
        <v>2017</v>
      </c>
    </row>
    <row r="17" spans="1:16" ht="16.5" customHeight="1" x14ac:dyDescent="0.15">
      <c r="A17" s="311"/>
      <c r="B17" s="13"/>
      <c r="C17" s="14"/>
      <c r="D17" s="14"/>
      <c r="E17" s="14"/>
      <c r="F17" s="14"/>
      <c r="G17" s="15"/>
      <c r="H17" s="15"/>
      <c r="I17" s="15"/>
      <c r="J17" s="15"/>
      <c r="K17" s="261"/>
      <c r="L17" s="259"/>
    </row>
    <row r="18" spans="1:16" ht="17.100000000000001" customHeight="1" x14ac:dyDescent="0.15">
      <c r="A18" s="383" t="s">
        <v>213</v>
      </c>
      <c r="B18" s="459">
        <v>170.2</v>
      </c>
      <c r="C18" s="460">
        <v>5.9</v>
      </c>
      <c r="D18" s="461">
        <v>114.5</v>
      </c>
      <c r="E18" s="460">
        <v>0.2</v>
      </c>
      <c r="F18" s="461">
        <v>176.6</v>
      </c>
      <c r="G18" s="460">
        <v>7.7</v>
      </c>
      <c r="H18" s="461">
        <v>154.4</v>
      </c>
      <c r="I18" s="460">
        <v>0</v>
      </c>
      <c r="J18" s="461">
        <v>175</v>
      </c>
      <c r="K18" s="321">
        <v>7.4</v>
      </c>
      <c r="L18" s="381" t="s">
        <v>217</v>
      </c>
    </row>
    <row r="19" spans="1:16" ht="17.100000000000001" customHeight="1" x14ac:dyDescent="0.15">
      <c r="A19" s="383" t="s">
        <v>206</v>
      </c>
      <c r="B19" s="459">
        <v>84.6</v>
      </c>
      <c r="C19" s="460">
        <v>1.1000000000000001</v>
      </c>
      <c r="D19" s="461">
        <v>86.4</v>
      </c>
      <c r="E19" s="460">
        <v>16.100000000000001</v>
      </c>
      <c r="F19" s="461">
        <v>79.599999999999994</v>
      </c>
      <c r="G19" s="460">
        <v>-1.1000000000000001</v>
      </c>
      <c r="H19" s="461">
        <v>93.3</v>
      </c>
      <c r="I19" s="460">
        <v>9.4</v>
      </c>
      <c r="J19" s="461">
        <v>82</v>
      </c>
      <c r="K19" s="321">
        <v>-16.899999999999999</v>
      </c>
      <c r="L19" s="381" t="s">
        <v>205</v>
      </c>
    </row>
    <row r="20" spans="1:16" ht="17.100000000000001" customHeight="1" x14ac:dyDescent="0.15">
      <c r="A20" s="382" t="s">
        <v>195</v>
      </c>
      <c r="B20" s="459">
        <v>82.2</v>
      </c>
      <c r="C20" s="460">
        <v>2.2000000000000002</v>
      </c>
      <c r="D20" s="461">
        <v>86.9</v>
      </c>
      <c r="E20" s="460">
        <v>15.6</v>
      </c>
      <c r="F20" s="461">
        <v>82.7</v>
      </c>
      <c r="G20" s="460">
        <v>2.5</v>
      </c>
      <c r="H20" s="461">
        <v>92.3</v>
      </c>
      <c r="I20" s="460">
        <v>9.8000000000000007</v>
      </c>
      <c r="J20" s="461">
        <v>77.599999999999994</v>
      </c>
      <c r="K20" s="321">
        <v>-4.0999999999999996</v>
      </c>
      <c r="L20" s="381" t="s">
        <v>195</v>
      </c>
      <c r="M20" s="17"/>
    </row>
    <row r="21" spans="1:16" ht="17.100000000000001" customHeight="1" x14ac:dyDescent="0.15">
      <c r="A21" s="382" t="s">
        <v>208</v>
      </c>
      <c r="B21" s="459">
        <v>84.6</v>
      </c>
      <c r="C21" s="460">
        <v>0.4</v>
      </c>
      <c r="D21" s="461">
        <v>88.9</v>
      </c>
      <c r="E21" s="460">
        <v>17.7</v>
      </c>
      <c r="F21" s="461">
        <v>84.7</v>
      </c>
      <c r="G21" s="460">
        <v>0.7</v>
      </c>
      <c r="H21" s="461">
        <v>95.3</v>
      </c>
      <c r="I21" s="460">
        <v>12.6</v>
      </c>
      <c r="J21" s="461">
        <v>79.599999999999994</v>
      </c>
      <c r="K21" s="321">
        <v>-9.6</v>
      </c>
      <c r="L21" s="381" t="s">
        <v>208</v>
      </c>
      <c r="M21" s="17"/>
    </row>
    <row r="22" spans="1:16" s="264" customFormat="1" ht="17.100000000000001" customHeight="1" x14ac:dyDescent="0.15">
      <c r="A22" s="382" t="s">
        <v>209</v>
      </c>
      <c r="B22" s="459">
        <v>84.2</v>
      </c>
      <c r="C22" s="460">
        <v>-0.5</v>
      </c>
      <c r="D22" s="461">
        <v>87.6</v>
      </c>
      <c r="E22" s="460">
        <v>15.9</v>
      </c>
      <c r="F22" s="461">
        <v>86.4</v>
      </c>
      <c r="G22" s="460">
        <v>-1.5</v>
      </c>
      <c r="H22" s="461">
        <v>97.3</v>
      </c>
      <c r="I22" s="460">
        <v>7.5</v>
      </c>
      <c r="J22" s="461">
        <v>79.3</v>
      </c>
      <c r="K22" s="321">
        <v>-2.7</v>
      </c>
      <c r="L22" s="381" t="s">
        <v>209</v>
      </c>
      <c r="M22" s="263"/>
    </row>
    <row r="23" spans="1:16" ht="16.5" customHeight="1" x14ac:dyDescent="0.15">
      <c r="A23" s="382" t="s">
        <v>196</v>
      </c>
      <c r="B23" s="459">
        <v>83.4</v>
      </c>
      <c r="C23" s="460">
        <v>2</v>
      </c>
      <c r="D23" s="461">
        <v>88</v>
      </c>
      <c r="E23" s="460">
        <v>19.899999999999999</v>
      </c>
      <c r="F23" s="461">
        <v>80.400000000000006</v>
      </c>
      <c r="G23" s="460">
        <v>-0.5</v>
      </c>
      <c r="H23" s="461">
        <v>93.9</v>
      </c>
      <c r="I23" s="460">
        <v>12.7</v>
      </c>
      <c r="J23" s="461">
        <v>79.3</v>
      </c>
      <c r="K23" s="321">
        <v>-1.4</v>
      </c>
      <c r="L23" s="381" t="s">
        <v>196</v>
      </c>
      <c r="M23" s="17"/>
    </row>
    <row r="24" spans="1:16" ht="16.5" customHeight="1" x14ac:dyDescent="0.15">
      <c r="A24" s="382" t="s">
        <v>197</v>
      </c>
      <c r="B24" s="459">
        <v>125.2</v>
      </c>
      <c r="C24" s="460">
        <v>-2</v>
      </c>
      <c r="D24" s="461">
        <v>106.6</v>
      </c>
      <c r="E24" s="460">
        <v>10.8</v>
      </c>
      <c r="F24" s="461">
        <v>114.1</v>
      </c>
      <c r="G24" s="460">
        <v>4.3</v>
      </c>
      <c r="H24" s="461">
        <v>119.4</v>
      </c>
      <c r="I24" s="460">
        <v>2.5</v>
      </c>
      <c r="J24" s="461">
        <v>134.30000000000001</v>
      </c>
      <c r="K24" s="321">
        <v>-10.3</v>
      </c>
      <c r="L24" s="381" t="s">
        <v>197</v>
      </c>
      <c r="M24" s="17"/>
    </row>
    <row r="25" spans="1:16" ht="16.5" customHeight="1" x14ac:dyDescent="0.15">
      <c r="A25" s="382" t="s">
        <v>198</v>
      </c>
      <c r="B25" s="459">
        <v>121.8</v>
      </c>
      <c r="C25" s="460">
        <v>0.2</v>
      </c>
      <c r="D25" s="461">
        <v>136.80000000000001</v>
      </c>
      <c r="E25" s="460">
        <v>16</v>
      </c>
      <c r="F25" s="461">
        <v>149</v>
      </c>
      <c r="G25" s="460">
        <v>0.3</v>
      </c>
      <c r="H25" s="461">
        <v>148.9</v>
      </c>
      <c r="I25" s="460">
        <v>18.899999999999999</v>
      </c>
      <c r="J25" s="461">
        <v>92.7</v>
      </c>
      <c r="K25" s="321">
        <v>-10.7</v>
      </c>
      <c r="L25" s="381" t="s">
        <v>198</v>
      </c>
      <c r="M25" s="17"/>
    </row>
    <row r="26" spans="1:16" ht="16.5" customHeight="1" x14ac:dyDescent="0.15">
      <c r="A26" s="382" t="s">
        <v>199</v>
      </c>
      <c r="B26" s="459">
        <v>86.5</v>
      </c>
      <c r="C26" s="460">
        <v>-2.5</v>
      </c>
      <c r="D26" s="461">
        <v>102</v>
      </c>
      <c r="E26" s="460">
        <v>15.8</v>
      </c>
      <c r="F26" s="461">
        <v>84</v>
      </c>
      <c r="G26" s="460">
        <v>-3.8</v>
      </c>
      <c r="H26" s="461">
        <v>101.5</v>
      </c>
      <c r="I26" s="460">
        <v>10.4</v>
      </c>
      <c r="J26" s="461">
        <v>78.8</v>
      </c>
      <c r="K26" s="321">
        <v>-5.3</v>
      </c>
      <c r="L26" s="381" t="s">
        <v>199</v>
      </c>
      <c r="M26" s="17"/>
    </row>
    <row r="27" spans="1:16" ht="16.5" customHeight="1" x14ac:dyDescent="0.15">
      <c r="A27" s="382" t="s">
        <v>200</v>
      </c>
      <c r="B27" s="459">
        <v>85.4</v>
      </c>
      <c r="C27" s="460">
        <v>1.4</v>
      </c>
      <c r="D27" s="461">
        <v>111.7</v>
      </c>
      <c r="E27" s="460">
        <v>36.6</v>
      </c>
      <c r="F27" s="461">
        <v>83.8</v>
      </c>
      <c r="G27" s="460">
        <v>-0.5</v>
      </c>
      <c r="H27" s="461">
        <v>95.8</v>
      </c>
      <c r="I27" s="460">
        <v>7.3</v>
      </c>
      <c r="J27" s="461">
        <v>79.400000000000006</v>
      </c>
      <c r="K27" s="321">
        <v>-1.7</v>
      </c>
      <c r="L27" s="381" t="s">
        <v>200</v>
      </c>
      <c r="M27" s="17"/>
    </row>
    <row r="28" spans="1:16" ht="16.5" customHeight="1" x14ac:dyDescent="0.15">
      <c r="A28" s="382" t="s">
        <v>201</v>
      </c>
      <c r="B28" s="459">
        <v>84.9</v>
      </c>
      <c r="C28" s="460">
        <v>-2.2000000000000002</v>
      </c>
      <c r="D28" s="461">
        <v>95</v>
      </c>
      <c r="E28" s="460">
        <v>2.5</v>
      </c>
      <c r="F28" s="461">
        <v>85.7</v>
      </c>
      <c r="G28" s="460">
        <v>-4</v>
      </c>
      <c r="H28" s="461">
        <v>97</v>
      </c>
      <c r="I28" s="460">
        <v>13.8</v>
      </c>
      <c r="J28" s="461">
        <v>79</v>
      </c>
      <c r="K28" s="321">
        <v>-2.2000000000000002</v>
      </c>
      <c r="L28" s="381" t="s">
        <v>201</v>
      </c>
      <c r="M28" s="17"/>
    </row>
    <row r="29" spans="1:16" ht="16.5" customHeight="1" x14ac:dyDescent="0.15">
      <c r="A29" s="382" t="s">
        <v>214</v>
      </c>
      <c r="B29" s="462">
        <v>90.5</v>
      </c>
      <c r="C29" s="322">
        <v>2.2999999999999998</v>
      </c>
      <c r="D29" s="462">
        <v>93.9</v>
      </c>
      <c r="E29" s="322">
        <v>8.1</v>
      </c>
      <c r="F29" s="462">
        <v>93.8</v>
      </c>
      <c r="G29" s="322">
        <v>4.9000000000000004</v>
      </c>
      <c r="H29" s="462">
        <v>109.8</v>
      </c>
      <c r="I29" s="322">
        <v>23.8</v>
      </c>
      <c r="J29" s="462">
        <v>87.8</v>
      </c>
      <c r="K29" s="321">
        <v>3.3</v>
      </c>
      <c r="L29" s="381" t="s">
        <v>214</v>
      </c>
      <c r="M29" s="17"/>
    </row>
    <row r="30" spans="1:16" ht="16.5" customHeight="1" thickBot="1" x14ac:dyDescent="0.2">
      <c r="A30" s="390" t="s">
        <v>215</v>
      </c>
      <c r="B30" s="463">
        <v>163.19999999999999</v>
      </c>
      <c r="C30" s="464">
        <v>-4.0999999999999996</v>
      </c>
      <c r="D30" s="463">
        <v>139.1</v>
      </c>
      <c r="E30" s="464">
        <v>21.5</v>
      </c>
      <c r="F30" s="463">
        <v>171.9</v>
      </c>
      <c r="G30" s="464">
        <v>-2.7</v>
      </c>
      <c r="H30" s="463">
        <v>171.2</v>
      </c>
      <c r="I30" s="464">
        <v>10.9</v>
      </c>
      <c r="J30" s="463">
        <v>162</v>
      </c>
      <c r="K30" s="465">
        <v>-7.4</v>
      </c>
      <c r="L30" s="391" t="s">
        <v>218</v>
      </c>
      <c r="M30" s="17"/>
    </row>
    <row r="31" spans="1:16" ht="17.100000000000001" customHeight="1" x14ac:dyDescent="0.15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3"/>
      <c r="N31" s="17"/>
      <c r="O31" s="17"/>
      <c r="P31" s="17"/>
    </row>
    <row r="32" spans="1:16" ht="19.899999999999999" customHeight="1" x14ac:dyDescent="0.15">
      <c r="A32" s="325" t="s">
        <v>2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6"/>
    </row>
    <row r="33" spans="1:246" ht="15.75" customHeight="1" thickBot="1" x14ac:dyDescent="0.2">
      <c r="A33" s="326"/>
      <c r="B33" s="324"/>
      <c r="C33" s="324"/>
      <c r="D33" s="324"/>
      <c r="E33" s="324"/>
      <c r="F33" s="324"/>
      <c r="G33" s="324"/>
      <c r="H33" s="327"/>
      <c r="I33" s="327"/>
      <c r="J33" s="327"/>
      <c r="K33" s="327" t="s">
        <v>190</v>
      </c>
      <c r="L33" s="326"/>
    </row>
    <row r="34" spans="1:246" ht="18" customHeight="1" thickTop="1" x14ac:dyDescent="0.15">
      <c r="A34" s="328"/>
      <c r="B34" s="329"/>
      <c r="C34" s="330"/>
      <c r="D34" s="329"/>
      <c r="E34" s="330"/>
      <c r="F34" s="329"/>
      <c r="G34" s="330"/>
      <c r="H34" s="329"/>
      <c r="I34" s="330"/>
      <c r="J34" s="514"/>
      <c r="K34" s="515"/>
      <c r="L34" s="331"/>
    </row>
    <row r="35" spans="1:246" ht="18" customHeight="1" x14ac:dyDescent="0.15">
      <c r="A35" s="332" t="s">
        <v>9</v>
      </c>
      <c r="B35" s="508" t="s">
        <v>156</v>
      </c>
      <c r="C35" s="509"/>
      <c r="D35" s="508" t="s">
        <v>157</v>
      </c>
      <c r="E35" s="509"/>
      <c r="F35" s="508" t="s">
        <v>158</v>
      </c>
      <c r="G35" s="509"/>
      <c r="H35" s="516" t="s">
        <v>162</v>
      </c>
      <c r="I35" s="509"/>
      <c r="J35" s="516" t="s">
        <v>163</v>
      </c>
      <c r="K35" s="517"/>
      <c r="L35" s="333" t="s">
        <v>8</v>
      </c>
    </row>
    <row r="36" spans="1:246" ht="18" customHeight="1" x14ac:dyDescent="0.15">
      <c r="A36" s="326"/>
      <c r="B36" s="334"/>
      <c r="C36" s="324"/>
      <c r="D36" s="334"/>
      <c r="E36" s="324"/>
      <c r="F36" s="334"/>
      <c r="G36" s="324"/>
      <c r="H36" s="334"/>
      <c r="I36" s="324"/>
      <c r="J36" s="335"/>
      <c r="K36" s="336"/>
      <c r="L36" s="337"/>
    </row>
    <row r="37" spans="1:246" ht="18" customHeight="1" x14ac:dyDescent="0.15">
      <c r="A37" s="326"/>
      <c r="B37" s="334"/>
      <c r="C37" s="338" t="s">
        <v>1</v>
      </c>
      <c r="D37" s="339"/>
      <c r="E37" s="338" t="s">
        <v>1</v>
      </c>
      <c r="F37" s="339"/>
      <c r="G37" s="338" t="s">
        <v>1</v>
      </c>
      <c r="H37" s="334"/>
      <c r="I37" s="338" t="s">
        <v>1</v>
      </c>
      <c r="J37" s="340"/>
      <c r="K37" s="341" t="s">
        <v>1</v>
      </c>
      <c r="L37" s="337"/>
    </row>
    <row r="38" spans="1:246" ht="17.100000000000001" customHeight="1" x14ac:dyDescent="0.15">
      <c r="A38" s="342"/>
      <c r="B38" s="343"/>
      <c r="C38" s="344" t="s">
        <v>155</v>
      </c>
      <c r="D38" s="345"/>
      <c r="E38" s="344" t="s">
        <v>155</v>
      </c>
      <c r="F38" s="345"/>
      <c r="G38" s="344" t="s">
        <v>155</v>
      </c>
      <c r="H38" s="344"/>
      <c r="I38" s="344" t="s">
        <v>183</v>
      </c>
      <c r="J38" s="344"/>
      <c r="K38" s="346" t="s">
        <v>183</v>
      </c>
      <c r="L38" s="342"/>
    </row>
    <row r="39" spans="1:246" ht="17.100000000000001" customHeight="1" x14ac:dyDescent="0.15">
      <c r="A39" s="347" t="s">
        <v>202</v>
      </c>
      <c r="B39" s="284">
        <v>96.6</v>
      </c>
      <c r="C39" s="292">
        <v>-0.9</v>
      </c>
      <c r="D39" s="292">
        <v>123</v>
      </c>
      <c r="E39" s="292">
        <v>2.8</v>
      </c>
      <c r="F39" s="292">
        <v>95.2</v>
      </c>
      <c r="G39" s="292">
        <v>0.8</v>
      </c>
      <c r="H39" s="292">
        <v>110.2</v>
      </c>
      <c r="I39" s="292">
        <v>0.5</v>
      </c>
      <c r="J39" s="292">
        <v>92.9</v>
      </c>
      <c r="K39" s="286">
        <v>-1.1000000000000001</v>
      </c>
      <c r="L39" s="348" t="s">
        <v>204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</row>
    <row r="40" spans="1:246" ht="17.100000000000001" customHeight="1" x14ac:dyDescent="0.15">
      <c r="A40" s="347" t="s">
        <v>178</v>
      </c>
      <c r="B40" s="287">
        <v>94.8</v>
      </c>
      <c r="C40" s="292">
        <v>-1.9</v>
      </c>
      <c r="D40" s="293">
        <v>105.4</v>
      </c>
      <c r="E40" s="292">
        <v>-14.3</v>
      </c>
      <c r="F40" s="293">
        <v>93</v>
      </c>
      <c r="G40" s="292">
        <v>-2.2999999999999998</v>
      </c>
      <c r="H40" s="292">
        <v>101.4</v>
      </c>
      <c r="I40" s="292">
        <v>-8</v>
      </c>
      <c r="J40" s="292">
        <v>94.2</v>
      </c>
      <c r="K40" s="286">
        <v>1.5</v>
      </c>
      <c r="L40" s="348">
        <v>2012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</row>
    <row r="41" spans="1:246" ht="17.100000000000001" customHeight="1" x14ac:dyDescent="0.15">
      <c r="A41" s="347" t="s">
        <v>179</v>
      </c>
      <c r="B41" s="287">
        <v>95.8</v>
      </c>
      <c r="C41" s="293">
        <v>1</v>
      </c>
      <c r="D41" s="293">
        <v>100.7</v>
      </c>
      <c r="E41" s="293">
        <v>-4.4000000000000004</v>
      </c>
      <c r="F41" s="293">
        <v>94.2</v>
      </c>
      <c r="G41" s="293">
        <v>1.3</v>
      </c>
      <c r="H41" s="293">
        <v>102.9</v>
      </c>
      <c r="I41" s="293">
        <v>1.5</v>
      </c>
      <c r="J41" s="293">
        <v>96.3</v>
      </c>
      <c r="K41" s="289">
        <v>2.2000000000000002</v>
      </c>
      <c r="L41" s="348">
        <v>2013</v>
      </c>
    </row>
    <row r="42" spans="1:246" ht="17.100000000000001" customHeight="1" x14ac:dyDescent="0.15">
      <c r="A42" s="347" t="s">
        <v>180</v>
      </c>
      <c r="B42" s="287">
        <v>98.1</v>
      </c>
      <c r="C42" s="293">
        <v>2.4</v>
      </c>
      <c r="D42" s="293">
        <v>94.9</v>
      </c>
      <c r="E42" s="293">
        <v>-5.8</v>
      </c>
      <c r="F42" s="293">
        <v>95.8</v>
      </c>
      <c r="G42" s="293">
        <v>1.7</v>
      </c>
      <c r="H42" s="293">
        <v>108.2</v>
      </c>
      <c r="I42" s="293">
        <v>5.0999999999999996</v>
      </c>
      <c r="J42" s="293">
        <v>101.9</v>
      </c>
      <c r="K42" s="289">
        <v>5.8</v>
      </c>
      <c r="L42" s="348">
        <v>2014</v>
      </c>
    </row>
    <row r="43" spans="1:246" ht="17.100000000000001" customHeight="1" x14ac:dyDescent="0.15">
      <c r="A43" s="347" t="s">
        <v>181</v>
      </c>
      <c r="B43" s="287">
        <v>100</v>
      </c>
      <c r="C43" s="293">
        <v>2</v>
      </c>
      <c r="D43" s="293">
        <v>100</v>
      </c>
      <c r="E43" s="293">
        <v>5.4</v>
      </c>
      <c r="F43" s="293">
        <v>100</v>
      </c>
      <c r="G43" s="293">
        <v>4.3</v>
      </c>
      <c r="H43" s="293">
        <v>100</v>
      </c>
      <c r="I43" s="293">
        <v>-7.6</v>
      </c>
      <c r="J43" s="293">
        <v>100</v>
      </c>
      <c r="K43" s="289">
        <v>-1.8</v>
      </c>
      <c r="L43" s="348">
        <v>2015</v>
      </c>
    </row>
    <row r="44" spans="1:246" ht="16.5" customHeight="1" x14ac:dyDescent="0.15">
      <c r="A44" s="347" t="s">
        <v>189</v>
      </c>
      <c r="B44" s="287">
        <v>100</v>
      </c>
      <c r="C44" s="293">
        <v>0</v>
      </c>
      <c r="D44" s="293">
        <v>98</v>
      </c>
      <c r="E44" s="293">
        <v>-2</v>
      </c>
      <c r="F44" s="293">
        <v>99.1</v>
      </c>
      <c r="G44" s="293">
        <v>-0.9</v>
      </c>
      <c r="H44" s="293">
        <v>103.3</v>
      </c>
      <c r="I44" s="293">
        <v>3.3</v>
      </c>
      <c r="J44" s="293">
        <v>101.1</v>
      </c>
      <c r="K44" s="289">
        <v>1</v>
      </c>
      <c r="L44" s="348">
        <v>2016</v>
      </c>
    </row>
    <row r="45" spans="1:246" ht="16.5" customHeight="1" x14ac:dyDescent="0.15">
      <c r="A45" s="347" t="s">
        <v>203</v>
      </c>
      <c r="B45" s="287">
        <v>100.4</v>
      </c>
      <c r="C45" s="293">
        <v>0.4</v>
      </c>
      <c r="D45" s="293">
        <v>100.7</v>
      </c>
      <c r="E45" s="293">
        <v>2.8</v>
      </c>
      <c r="F45" s="293">
        <v>99.7</v>
      </c>
      <c r="G45" s="293">
        <v>0.6</v>
      </c>
      <c r="H45" s="293">
        <v>107</v>
      </c>
      <c r="I45" s="293">
        <v>3.6</v>
      </c>
      <c r="J45" s="293">
        <v>102.3</v>
      </c>
      <c r="K45" s="289">
        <v>1.2</v>
      </c>
      <c r="L45" s="348">
        <v>2017</v>
      </c>
    </row>
    <row r="46" spans="1:246" ht="16.5" customHeight="1" x14ac:dyDescent="0.15">
      <c r="A46" s="347"/>
      <c r="B46" s="349"/>
      <c r="C46" s="322"/>
      <c r="D46" s="322"/>
      <c r="E46" s="322"/>
      <c r="F46" s="322"/>
      <c r="G46" s="322"/>
      <c r="H46" s="322"/>
      <c r="I46" s="322"/>
      <c r="J46" s="322"/>
      <c r="K46" s="321"/>
      <c r="L46" s="348"/>
    </row>
    <row r="47" spans="1:246" ht="17.100000000000001" customHeight="1" x14ac:dyDescent="0.15">
      <c r="A47" s="383" t="s">
        <v>213</v>
      </c>
      <c r="B47" s="322">
        <v>181.9</v>
      </c>
      <c r="C47" s="322">
        <v>2.6</v>
      </c>
      <c r="D47" s="322">
        <v>117.7</v>
      </c>
      <c r="E47" s="322">
        <v>-21.3</v>
      </c>
      <c r="F47" s="322">
        <v>183.8</v>
      </c>
      <c r="G47" s="322">
        <v>5.0999999999999996</v>
      </c>
      <c r="H47" s="322">
        <v>173.8</v>
      </c>
      <c r="I47" s="322">
        <v>1.2</v>
      </c>
      <c r="J47" s="322">
        <v>194.7</v>
      </c>
      <c r="K47" s="321">
        <v>8.5</v>
      </c>
      <c r="L47" s="381" t="s">
        <v>216</v>
      </c>
    </row>
    <row r="48" spans="1:246" ht="17.100000000000001" customHeight="1" x14ac:dyDescent="0.15">
      <c r="A48" s="383" t="s">
        <v>206</v>
      </c>
      <c r="B48" s="322">
        <v>79.7</v>
      </c>
      <c r="C48" s="322">
        <v>-7</v>
      </c>
      <c r="D48" s="322">
        <v>88</v>
      </c>
      <c r="E48" s="322">
        <v>-8.4</v>
      </c>
      <c r="F48" s="322">
        <v>75.099999999999994</v>
      </c>
      <c r="G48" s="322">
        <v>-5.3</v>
      </c>
      <c r="H48" s="322">
        <v>100.5</v>
      </c>
      <c r="I48" s="322">
        <v>6.3</v>
      </c>
      <c r="J48" s="322">
        <v>80.099999999999994</v>
      </c>
      <c r="K48" s="321">
        <v>-20.8</v>
      </c>
      <c r="L48" s="381" t="s">
        <v>205</v>
      </c>
    </row>
    <row r="49" spans="1:14" ht="16.5" customHeight="1" x14ac:dyDescent="0.15">
      <c r="A49" s="382" t="s">
        <v>195</v>
      </c>
      <c r="B49" s="322">
        <v>79.8</v>
      </c>
      <c r="C49" s="322">
        <v>-1.7</v>
      </c>
      <c r="D49" s="322">
        <v>85.5</v>
      </c>
      <c r="E49" s="322">
        <v>3.8</v>
      </c>
      <c r="F49" s="322">
        <v>79.099999999999994</v>
      </c>
      <c r="G49" s="322">
        <v>0.6</v>
      </c>
      <c r="H49" s="322">
        <v>99.4</v>
      </c>
      <c r="I49" s="322">
        <v>1.5</v>
      </c>
      <c r="J49" s="322">
        <v>80.3</v>
      </c>
      <c r="K49" s="321">
        <v>-3.3</v>
      </c>
      <c r="L49" s="381" t="s">
        <v>195</v>
      </c>
    </row>
    <row r="50" spans="1:14" s="264" customFormat="1" ht="16.5" customHeight="1" x14ac:dyDescent="0.15">
      <c r="A50" s="382" t="s">
        <v>208</v>
      </c>
      <c r="B50" s="322">
        <v>82.8</v>
      </c>
      <c r="C50" s="322">
        <v>-3.5</v>
      </c>
      <c r="D50" s="322">
        <v>96.5</v>
      </c>
      <c r="E50" s="322">
        <v>16.3</v>
      </c>
      <c r="F50" s="322">
        <v>81.2</v>
      </c>
      <c r="G50" s="322">
        <v>-1.9</v>
      </c>
      <c r="H50" s="322">
        <v>100.1</v>
      </c>
      <c r="I50" s="322">
        <v>7.2</v>
      </c>
      <c r="J50" s="322">
        <v>81.8</v>
      </c>
      <c r="K50" s="321">
        <v>-10.6</v>
      </c>
      <c r="L50" s="381" t="s">
        <v>208</v>
      </c>
      <c r="M50" s="263"/>
    </row>
    <row r="51" spans="1:14" s="263" customFormat="1" ht="16.5" customHeight="1" x14ac:dyDescent="0.15">
      <c r="A51" s="382" t="s">
        <v>209</v>
      </c>
      <c r="B51" s="322">
        <v>82.1</v>
      </c>
      <c r="C51" s="322">
        <v>-4.0999999999999996</v>
      </c>
      <c r="D51" s="322">
        <v>86.6</v>
      </c>
      <c r="E51" s="322">
        <v>4.0999999999999996</v>
      </c>
      <c r="F51" s="322">
        <v>82</v>
      </c>
      <c r="G51" s="322">
        <v>-4</v>
      </c>
      <c r="H51" s="322">
        <v>107.6</v>
      </c>
      <c r="I51" s="322">
        <v>2</v>
      </c>
      <c r="J51" s="322">
        <v>80.2</v>
      </c>
      <c r="K51" s="321">
        <v>-2.1</v>
      </c>
      <c r="L51" s="381" t="s">
        <v>209</v>
      </c>
    </row>
    <row r="52" spans="1:14" s="17" customFormat="1" ht="16.5" customHeight="1" x14ac:dyDescent="0.15">
      <c r="A52" s="382" t="s">
        <v>196</v>
      </c>
      <c r="B52" s="322">
        <v>81.900000000000006</v>
      </c>
      <c r="C52" s="322">
        <v>-1.7</v>
      </c>
      <c r="D52" s="322">
        <v>85</v>
      </c>
      <c r="E52" s="322">
        <v>2.7</v>
      </c>
      <c r="F52" s="322">
        <v>77.2</v>
      </c>
      <c r="G52" s="322">
        <v>-3.1</v>
      </c>
      <c r="H52" s="322">
        <v>100</v>
      </c>
      <c r="I52" s="322">
        <v>5.9</v>
      </c>
      <c r="J52" s="322">
        <v>81</v>
      </c>
      <c r="K52" s="321">
        <v>-2.2000000000000002</v>
      </c>
      <c r="L52" s="381" t="s">
        <v>196</v>
      </c>
    </row>
    <row r="53" spans="1:14" s="17" customFormat="1" ht="16.5" customHeight="1" x14ac:dyDescent="0.15">
      <c r="A53" s="382" t="s">
        <v>197</v>
      </c>
      <c r="B53" s="322">
        <v>132.80000000000001</v>
      </c>
      <c r="C53" s="322">
        <v>-3.5</v>
      </c>
      <c r="D53" s="322">
        <v>130.9</v>
      </c>
      <c r="E53" s="322">
        <v>4.9000000000000004</v>
      </c>
      <c r="F53" s="322">
        <v>115.7</v>
      </c>
      <c r="G53" s="322">
        <v>2.5</v>
      </c>
      <c r="H53" s="322">
        <v>121.5</v>
      </c>
      <c r="I53" s="322">
        <v>-0.2</v>
      </c>
      <c r="J53" s="322">
        <v>152.69999999999999</v>
      </c>
      <c r="K53" s="321">
        <v>-6.1</v>
      </c>
      <c r="L53" s="381" t="s">
        <v>197</v>
      </c>
    </row>
    <row r="54" spans="1:14" s="17" customFormat="1" ht="16.5" customHeight="1" x14ac:dyDescent="0.15">
      <c r="A54" s="382" t="s">
        <v>198</v>
      </c>
      <c r="B54" s="322">
        <v>124.5</v>
      </c>
      <c r="C54" s="322">
        <v>-2.2999999999999998</v>
      </c>
      <c r="D54" s="322">
        <v>162.19999999999999</v>
      </c>
      <c r="E54" s="322">
        <v>2.7</v>
      </c>
      <c r="F54" s="322">
        <v>153.30000000000001</v>
      </c>
      <c r="G54" s="322">
        <v>-1.1000000000000001</v>
      </c>
      <c r="H54" s="322">
        <v>156.4</v>
      </c>
      <c r="I54" s="322">
        <v>6.7</v>
      </c>
      <c r="J54" s="322">
        <v>92.2</v>
      </c>
      <c r="K54" s="321">
        <v>-9.6999999999999993</v>
      </c>
      <c r="L54" s="381" t="s">
        <v>198</v>
      </c>
    </row>
    <row r="55" spans="1:14" s="17" customFormat="1" ht="16.5" customHeight="1" x14ac:dyDescent="0.15">
      <c r="A55" s="382" t="s">
        <v>199</v>
      </c>
      <c r="B55" s="322">
        <v>81.400000000000006</v>
      </c>
      <c r="C55" s="322">
        <v>-1.8</v>
      </c>
      <c r="D55" s="322">
        <v>88.4</v>
      </c>
      <c r="E55" s="322">
        <v>9.3000000000000007</v>
      </c>
      <c r="F55" s="322">
        <v>81</v>
      </c>
      <c r="G55" s="322">
        <v>-2.2999999999999998</v>
      </c>
      <c r="H55" s="322">
        <v>103</v>
      </c>
      <c r="I55" s="322">
        <v>13.9</v>
      </c>
      <c r="J55" s="322">
        <v>81.3</v>
      </c>
      <c r="K55" s="321">
        <v>-0.4</v>
      </c>
      <c r="L55" s="381" t="s">
        <v>199</v>
      </c>
    </row>
    <row r="56" spans="1:14" s="17" customFormat="1" ht="16.5" customHeight="1" x14ac:dyDescent="0.15">
      <c r="A56" s="382" t="s">
        <v>200</v>
      </c>
      <c r="B56" s="322">
        <v>80.7</v>
      </c>
      <c r="C56" s="322">
        <v>-1.1000000000000001</v>
      </c>
      <c r="D56" s="322">
        <v>83.1</v>
      </c>
      <c r="E56" s="322">
        <v>0.5</v>
      </c>
      <c r="F56" s="322">
        <v>80.7</v>
      </c>
      <c r="G56" s="322">
        <v>-0.9</v>
      </c>
      <c r="H56" s="322">
        <v>103.2</v>
      </c>
      <c r="I56" s="322">
        <v>13.7</v>
      </c>
      <c r="J56" s="322">
        <v>81.099999999999994</v>
      </c>
      <c r="K56" s="321">
        <v>-0.6</v>
      </c>
      <c r="L56" s="381" t="s">
        <v>200</v>
      </c>
    </row>
    <row r="57" spans="1:14" s="17" customFormat="1" ht="16.5" customHeight="1" x14ac:dyDescent="0.15">
      <c r="A57" s="382" t="s">
        <v>201</v>
      </c>
      <c r="B57" s="466">
        <v>84.5</v>
      </c>
      <c r="C57" s="466">
        <v>-1.5</v>
      </c>
      <c r="D57" s="466">
        <v>155.5</v>
      </c>
      <c r="E57" s="467">
        <v>19.399999999999999</v>
      </c>
      <c r="F57" s="466">
        <v>83.2</v>
      </c>
      <c r="G57" s="466">
        <v>-3.7</v>
      </c>
      <c r="H57" s="466">
        <v>104.3</v>
      </c>
      <c r="I57" s="466">
        <v>19.100000000000001</v>
      </c>
      <c r="J57" s="466">
        <v>81.7</v>
      </c>
      <c r="K57" s="468">
        <v>-1.3</v>
      </c>
      <c r="L57" s="381" t="s">
        <v>201</v>
      </c>
    </row>
    <row r="58" spans="1:14" s="17" customFormat="1" ht="16.5" customHeight="1" x14ac:dyDescent="0.15">
      <c r="A58" s="382" t="s">
        <v>214</v>
      </c>
      <c r="B58" s="469">
        <v>87.7</v>
      </c>
      <c r="C58" s="466">
        <v>1.7</v>
      </c>
      <c r="D58" s="466">
        <v>88.1</v>
      </c>
      <c r="E58" s="467">
        <v>1.1000000000000001</v>
      </c>
      <c r="F58" s="466">
        <v>89.4</v>
      </c>
      <c r="G58" s="466">
        <v>1.8</v>
      </c>
      <c r="H58" s="466">
        <v>112</v>
      </c>
      <c r="I58" s="466">
        <v>27.9</v>
      </c>
      <c r="J58" s="466">
        <v>90.3</v>
      </c>
      <c r="K58" s="468">
        <v>9.9</v>
      </c>
      <c r="L58" s="381" t="s">
        <v>214</v>
      </c>
    </row>
    <row r="59" spans="1:14" s="17" customFormat="1" ht="16.5" customHeight="1" thickBot="1" x14ac:dyDescent="0.2">
      <c r="A59" s="390" t="s">
        <v>182</v>
      </c>
      <c r="B59" s="470">
        <v>174.8</v>
      </c>
      <c r="C59" s="470">
        <v>-3.9</v>
      </c>
      <c r="D59" s="470">
        <v>201.2</v>
      </c>
      <c r="E59" s="471">
        <v>70.900000000000006</v>
      </c>
      <c r="F59" s="470">
        <v>176.8</v>
      </c>
      <c r="G59" s="470">
        <v>-3.8</v>
      </c>
      <c r="H59" s="470">
        <v>184.1</v>
      </c>
      <c r="I59" s="470">
        <v>5.9</v>
      </c>
      <c r="J59" s="470">
        <v>174.1</v>
      </c>
      <c r="K59" s="472">
        <v>-10.6</v>
      </c>
      <c r="L59" s="391" t="s">
        <v>182</v>
      </c>
    </row>
    <row r="60" spans="1:14" ht="14.25" x14ac:dyDescent="0.15">
      <c r="A60" s="281" t="s">
        <v>3</v>
      </c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17"/>
      <c r="M60" s="17"/>
      <c r="N60" s="17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customWidth="1"/>
    <col min="2" max="11" width="11.7109375" style="264" customWidth="1"/>
    <col min="12" max="12" width="13.7109375" customWidth="1"/>
    <col min="13" max="18" width="10.7109375" customWidth="1"/>
  </cols>
  <sheetData>
    <row r="1" spans="1:250" ht="19.899999999999999" customHeight="1" x14ac:dyDescent="0.2">
      <c r="A1" s="504" t="s">
        <v>151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</row>
    <row r="2" spans="1:250" ht="14.25" customHeight="1" x14ac:dyDescent="0.15"/>
    <row r="3" spans="1:250" ht="19.899999999999999" customHeight="1" x14ac:dyDescent="0.15">
      <c r="A3" s="3" t="s">
        <v>0</v>
      </c>
      <c r="L3" s="4"/>
    </row>
    <row r="4" spans="1:250" ht="12.75" customHeight="1" thickBot="1" x14ac:dyDescent="0.2">
      <c r="A4" s="4"/>
      <c r="H4" s="3"/>
      <c r="I4" s="3"/>
      <c r="J4" s="3"/>
      <c r="K4" s="3" t="s">
        <v>190</v>
      </c>
    </row>
    <row r="5" spans="1:250" ht="19.899999999999999" customHeight="1" thickTop="1" x14ac:dyDescent="0.15">
      <c r="A5" s="5"/>
      <c r="B5" s="267"/>
      <c r="C5" s="268"/>
      <c r="D5" s="267"/>
      <c r="E5" s="268"/>
      <c r="F5" s="267"/>
      <c r="G5" s="268"/>
      <c r="H5" s="267"/>
      <c r="I5" s="268"/>
      <c r="J5" s="510"/>
      <c r="K5" s="511"/>
      <c r="L5" s="6"/>
    </row>
    <row r="6" spans="1:250" ht="19.899999999999999" customHeight="1" x14ac:dyDescent="0.15">
      <c r="A6" s="7" t="s">
        <v>7</v>
      </c>
      <c r="B6" s="506" t="s">
        <v>4</v>
      </c>
      <c r="C6" s="507"/>
      <c r="D6" s="506" t="s">
        <v>5</v>
      </c>
      <c r="E6" s="507"/>
      <c r="F6" s="506" t="s">
        <v>6</v>
      </c>
      <c r="G6" s="507"/>
      <c r="H6" s="512" t="s">
        <v>162</v>
      </c>
      <c r="I6" s="507"/>
      <c r="J6" s="512" t="s">
        <v>163</v>
      </c>
      <c r="K6" s="513"/>
      <c r="L6" s="8" t="s">
        <v>8</v>
      </c>
    </row>
    <row r="7" spans="1:250" ht="19.899999999999999" customHeight="1" x14ac:dyDescent="0.15">
      <c r="A7" s="4"/>
      <c r="B7" s="269"/>
      <c r="D7" s="269"/>
      <c r="F7" s="269"/>
      <c r="H7" s="269"/>
      <c r="J7" s="296"/>
      <c r="K7" s="297"/>
      <c r="L7" s="9"/>
    </row>
    <row r="8" spans="1:250" ht="19.899999999999999" customHeight="1" x14ac:dyDescent="0.15">
      <c r="A8" s="4"/>
      <c r="B8" s="269"/>
      <c r="C8" s="270" t="s">
        <v>1</v>
      </c>
      <c r="D8" s="271"/>
      <c r="E8" s="270" t="s">
        <v>1</v>
      </c>
      <c r="F8" s="271"/>
      <c r="G8" s="270" t="s">
        <v>1</v>
      </c>
      <c r="H8" s="269"/>
      <c r="I8" s="270" t="s">
        <v>1</v>
      </c>
      <c r="J8" s="298"/>
      <c r="K8" s="299" t="s">
        <v>1</v>
      </c>
      <c r="L8" s="9"/>
    </row>
    <row r="9" spans="1:250" ht="16.5" customHeight="1" x14ac:dyDescent="0.15">
      <c r="A9" s="10"/>
      <c r="B9" s="11"/>
      <c r="C9" s="256" t="s">
        <v>155</v>
      </c>
      <c r="D9" s="12"/>
      <c r="E9" s="256" t="s">
        <v>155</v>
      </c>
      <c r="F9" s="12"/>
      <c r="G9" s="256" t="s">
        <v>155</v>
      </c>
      <c r="H9" s="256"/>
      <c r="I9" s="256" t="s">
        <v>183</v>
      </c>
      <c r="J9" s="256"/>
      <c r="K9" s="273" t="s">
        <v>183</v>
      </c>
      <c r="L9" s="10"/>
    </row>
    <row r="10" spans="1:250" ht="16.5" customHeight="1" x14ac:dyDescent="0.15">
      <c r="A10" s="311" t="s">
        <v>202</v>
      </c>
      <c r="B10" s="24">
        <v>102.3</v>
      </c>
      <c r="C10" s="25">
        <v>0.3</v>
      </c>
      <c r="D10" s="25">
        <v>91.8</v>
      </c>
      <c r="E10" s="25">
        <v>8.8000000000000007</v>
      </c>
      <c r="F10" s="25">
        <v>101.3</v>
      </c>
      <c r="G10" s="294">
        <v>2.2999999999999998</v>
      </c>
      <c r="H10" s="294">
        <v>111.2</v>
      </c>
      <c r="I10" s="294">
        <v>3.5</v>
      </c>
      <c r="J10" s="294">
        <v>94.6</v>
      </c>
      <c r="K10" s="274">
        <v>-2.8</v>
      </c>
      <c r="L10" s="259" t="s">
        <v>204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16.5" customHeight="1" x14ac:dyDescent="0.15">
      <c r="A11" s="311" t="s">
        <v>178</v>
      </c>
      <c r="B11" s="22">
        <v>100.1</v>
      </c>
      <c r="C11" s="25">
        <v>-2.4</v>
      </c>
      <c r="D11" s="23">
        <v>84.6</v>
      </c>
      <c r="E11" s="25">
        <v>-8</v>
      </c>
      <c r="F11" s="23">
        <v>100</v>
      </c>
      <c r="G11" s="294">
        <v>-1.4</v>
      </c>
      <c r="H11" s="294">
        <v>100.3</v>
      </c>
      <c r="I11" s="294">
        <v>-9.9</v>
      </c>
      <c r="J11" s="294">
        <v>97</v>
      </c>
      <c r="K11" s="274">
        <v>2.5</v>
      </c>
      <c r="L11" s="259">
        <v>2012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pans="1:250" ht="16.5" customHeight="1" x14ac:dyDescent="0.15">
      <c r="A12" s="311" t="s">
        <v>179</v>
      </c>
      <c r="B12" s="22">
        <v>100.2</v>
      </c>
      <c r="C12" s="23">
        <v>0.2</v>
      </c>
      <c r="D12" s="23">
        <v>82.9</v>
      </c>
      <c r="E12" s="23">
        <v>-1.9</v>
      </c>
      <c r="F12" s="23">
        <v>99.3</v>
      </c>
      <c r="G12" s="295">
        <v>-0.8</v>
      </c>
      <c r="H12" s="295">
        <v>107.3</v>
      </c>
      <c r="I12" s="295">
        <v>7</v>
      </c>
      <c r="J12" s="295">
        <v>99.3</v>
      </c>
      <c r="K12" s="260">
        <v>2.4</v>
      </c>
      <c r="L12" s="259">
        <v>2013</v>
      </c>
    </row>
    <row r="13" spans="1:250" ht="16.5" customHeight="1" x14ac:dyDescent="0.15">
      <c r="A13" s="311" t="s">
        <v>180</v>
      </c>
      <c r="B13" s="22">
        <v>97.3</v>
      </c>
      <c r="C13" s="23">
        <v>-2.9</v>
      </c>
      <c r="D13" s="23">
        <v>95.5</v>
      </c>
      <c r="E13" s="23">
        <v>15.4</v>
      </c>
      <c r="F13" s="23">
        <v>96.1</v>
      </c>
      <c r="G13" s="295">
        <v>-3.1</v>
      </c>
      <c r="H13" s="295">
        <v>97.4</v>
      </c>
      <c r="I13" s="295">
        <v>-9.1</v>
      </c>
      <c r="J13" s="295">
        <v>99.9</v>
      </c>
      <c r="K13" s="260">
        <v>0.7</v>
      </c>
      <c r="L13" s="259">
        <v>2014</v>
      </c>
    </row>
    <row r="14" spans="1:250" ht="16.5" customHeight="1" x14ac:dyDescent="0.15">
      <c r="A14" s="311" t="s">
        <v>181</v>
      </c>
      <c r="B14" s="24">
        <v>100</v>
      </c>
      <c r="C14" s="25">
        <v>2.7</v>
      </c>
      <c r="D14" s="25">
        <v>100</v>
      </c>
      <c r="E14" s="25">
        <v>4.5999999999999996</v>
      </c>
      <c r="F14" s="25">
        <v>100</v>
      </c>
      <c r="G14" s="294">
        <v>4.0999999999999996</v>
      </c>
      <c r="H14" s="294">
        <v>100</v>
      </c>
      <c r="I14" s="294">
        <v>2.6</v>
      </c>
      <c r="J14" s="294">
        <v>100</v>
      </c>
      <c r="K14" s="274">
        <v>0.1</v>
      </c>
      <c r="L14" s="259">
        <v>2015</v>
      </c>
    </row>
    <row r="15" spans="1:250" ht="16.5" customHeight="1" x14ac:dyDescent="0.15">
      <c r="A15" s="311" t="s">
        <v>189</v>
      </c>
      <c r="B15" s="24">
        <v>95.1</v>
      </c>
      <c r="C15" s="25">
        <v>-5</v>
      </c>
      <c r="D15" s="25">
        <v>75.8</v>
      </c>
      <c r="E15" s="25">
        <v>-24.3</v>
      </c>
      <c r="F15" s="25">
        <v>97.3</v>
      </c>
      <c r="G15" s="294">
        <v>-2.9</v>
      </c>
      <c r="H15" s="294">
        <v>95.2</v>
      </c>
      <c r="I15" s="294">
        <v>-4.9000000000000004</v>
      </c>
      <c r="J15" s="294">
        <v>95.2</v>
      </c>
      <c r="K15" s="274">
        <v>-5</v>
      </c>
      <c r="L15" s="259">
        <v>2016</v>
      </c>
    </row>
    <row r="16" spans="1:250" ht="16.5" customHeight="1" x14ac:dyDescent="0.15">
      <c r="A16" s="311" t="s">
        <v>203</v>
      </c>
      <c r="B16" s="24">
        <v>98.6</v>
      </c>
      <c r="C16" s="25">
        <v>3.7</v>
      </c>
      <c r="D16" s="25">
        <v>87.7</v>
      </c>
      <c r="E16" s="25">
        <v>15.7</v>
      </c>
      <c r="F16" s="25">
        <v>99.9</v>
      </c>
      <c r="G16" s="294">
        <v>2.7</v>
      </c>
      <c r="H16" s="294">
        <v>98.3</v>
      </c>
      <c r="I16" s="294">
        <v>3.3</v>
      </c>
      <c r="J16" s="294">
        <v>99</v>
      </c>
      <c r="K16" s="274">
        <v>4</v>
      </c>
      <c r="L16" s="259">
        <v>2017</v>
      </c>
    </row>
    <row r="17" spans="1:250" ht="13.5" x14ac:dyDescent="0.15">
      <c r="A17" s="311"/>
      <c r="B17" s="13"/>
      <c r="C17" s="14"/>
      <c r="D17" s="14"/>
      <c r="E17" s="14"/>
      <c r="F17" s="14"/>
      <c r="G17" s="15"/>
      <c r="H17" s="15"/>
      <c r="I17" s="15"/>
      <c r="J17" s="15"/>
      <c r="K17" s="261"/>
      <c r="L17" s="259"/>
    </row>
    <row r="18" spans="1:250" ht="16.5" customHeight="1" x14ac:dyDescent="0.15">
      <c r="A18" s="383" t="s">
        <v>213</v>
      </c>
      <c r="B18" s="473">
        <v>168.7</v>
      </c>
      <c r="C18" s="322">
        <v>4.5999999999999996</v>
      </c>
      <c r="D18" s="322">
        <v>113.5</v>
      </c>
      <c r="E18" s="322">
        <v>-1.1000000000000001</v>
      </c>
      <c r="F18" s="322">
        <v>175</v>
      </c>
      <c r="G18" s="322">
        <v>6.3</v>
      </c>
      <c r="H18" s="322">
        <v>153</v>
      </c>
      <c r="I18" s="322">
        <v>-1.3</v>
      </c>
      <c r="J18" s="322">
        <v>173.4</v>
      </c>
      <c r="K18" s="321">
        <v>6</v>
      </c>
      <c r="L18" s="381" t="s">
        <v>217</v>
      </c>
      <c r="M18" s="1"/>
      <c r="N18" s="19"/>
      <c r="O18" s="16"/>
      <c r="P18" s="20"/>
      <c r="Q18" s="21"/>
      <c r="R18" s="19"/>
      <c r="S18" s="19"/>
      <c r="T18" s="20"/>
      <c r="U18" s="20"/>
      <c r="V18" s="18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16.5" customHeight="1" x14ac:dyDescent="0.15">
      <c r="A19" s="383" t="s">
        <v>206</v>
      </c>
      <c r="B19" s="473">
        <v>83.8</v>
      </c>
      <c r="C19" s="322">
        <v>-0.2</v>
      </c>
      <c r="D19" s="322">
        <v>85.6</v>
      </c>
      <c r="E19" s="322">
        <v>14.7</v>
      </c>
      <c r="F19" s="322">
        <v>78.900000000000006</v>
      </c>
      <c r="G19" s="322">
        <v>-2.2000000000000002</v>
      </c>
      <c r="H19" s="322">
        <v>92.5</v>
      </c>
      <c r="I19" s="322">
        <v>8.1</v>
      </c>
      <c r="J19" s="322">
        <v>81.3</v>
      </c>
      <c r="K19" s="321">
        <v>-17.899999999999999</v>
      </c>
      <c r="L19" s="381" t="s">
        <v>205</v>
      </c>
      <c r="M19" s="1"/>
      <c r="N19" s="19"/>
      <c r="O19" s="16"/>
      <c r="P19" s="20"/>
      <c r="Q19" s="21"/>
      <c r="R19" s="19"/>
      <c r="S19" s="19"/>
      <c r="T19" s="20"/>
      <c r="U19" s="20"/>
      <c r="V19" s="18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16.5" customHeight="1" x14ac:dyDescent="0.15">
      <c r="A20" s="382" t="s">
        <v>195</v>
      </c>
      <c r="B20" s="473">
        <v>81.5</v>
      </c>
      <c r="C20" s="322">
        <v>1.1000000000000001</v>
      </c>
      <c r="D20" s="322">
        <v>86.2</v>
      </c>
      <c r="E20" s="322">
        <v>14.3</v>
      </c>
      <c r="F20" s="322">
        <v>82</v>
      </c>
      <c r="G20" s="322">
        <v>1.4</v>
      </c>
      <c r="H20" s="322">
        <v>91.6</v>
      </c>
      <c r="I20" s="322">
        <v>8.5</v>
      </c>
      <c r="J20" s="322">
        <v>77</v>
      </c>
      <c r="K20" s="321">
        <v>-5.0999999999999996</v>
      </c>
      <c r="L20" s="381" t="s">
        <v>195</v>
      </c>
      <c r="M20" s="1"/>
      <c r="N20" s="19"/>
      <c r="O20" s="16"/>
      <c r="P20" s="20"/>
      <c r="Q20" s="21"/>
      <c r="R20" s="19"/>
      <c r="S20" s="19"/>
      <c r="T20" s="20"/>
      <c r="U20" s="20"/>
      <c r="V20" s="18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s="264" customFormat="1" ht="16.5" customHeight="1" x14ac:dyDescent="0.15">
      <c r="A21" s="382" t="s">
        <v>208</v>
      </c>
      <c r="B21" s="473">
        <v>84.3</v>
      </c>
      <c r="C21" s="322">
        <v>-0.5</v>
      </c>
      <c r="D21" s="322">
        <v>88.5</v>
      </c>
      <c r="E21" s="322">
        <v>16.600000000000001</v>
      </c>
      <c r="F21" s="322">
        <v>84.4</v>
      </c>
      <c r="G21" s="322">
        <v>-0.1</v>
      </c>
      <c r="H21" s="322">
        <v>94.9</v>
      </c>
      <c r="I21" s="322">
        <v>11.6</v>
      </c>
      <c r="J21" s="322">
        <v>79.3</v>
      </c>
      <c r="K21" s="321">
        <v>-10.4</v>
      </c>
      <c r="L21" s="381" t="s">
        <v>208</v>
      </c>
      <c r="M21" s="18"/>
      <c r="N21" s="19"/>
      <c r="O21" s="16"/>
      <c r="P21" s="20"/>
      <c r="Q21" s="21"/>
      <c r="R21" s="19"/>
      <c r="S21" s="19"/>
      <c r="T21" s="20"/>
      <c r="U21" s="20"/>
      <c r="V21" s="1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s="263" customFormat="1" ht="16.5" customHeight="1" x14ac:dyDescent="0.15">
      <c r="A22" s="382" t="s">
        <v>209</v>
      </c>
      <c r="B22" s="473">
        <v>84</v>
      </c>
      <c r="C22" s="322">
        <v>-0.8</v>
      </c>
      <c r="D22" s="322">
        <v>87.4</v>
      </c>
      <c r="E22" s="322">
        <v>15.5</v>
      </c>
      <c r="F22" s="322">
        <v>86.2</v>
      </c>
      <c r="G22" s="322">
        <v>-1.8</v>
      </c>
      <c r="H22" s="322">
        <v>97.1</v>
      </c>
      <c r="I22" s="322">
        <v>7.2</v>
      </c>
      <c r="J22" s="322">
        <v>79.099999999999994</v>
      </c>
      <c r="K22" s="321">
        <v>-3.1</v>
      </c>
      <c r="L22" s="381" t="s">
        <v>209</v>
      </c>
      <c r="M22" s="18"/>
      <c r="N22" s="19"/>
      <c r="O22" s="16"/>
      <c r="P22" s="20"/>
      <c r="Q22" s="21"/>
      <c r="R22" s="19"/>
      <c r="S22" s="19"/>
      <c r="T22" s="20"/>
      <c r="U22" s="20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</row>
    <row r="23" spans="1:250" s="17" customFormat="1" ht="16.5" customHeight="1" x14ac:dyDescent="0.15">
      <c r="A23" s="382" t="s">
        <v>196</v>
      </c>
      <c r="B23" s="473">
        <v>83</v>
      </c>
      <c r="C23" s="322">
        <v>1.6</v>
      </c>
      <c r="D23" s="322">
        <v>87.6</v>
      </c>
      <c r="E23" s="322">
        <v>19.5</v>
      </c>
      <c r="F23" s="322">
        <v>80</v>
      </c>
      <c r="G23" s="322">
        <v>-0.9</v>
      </c>
      <c r="H23" s="322">
        <v>93.4</v>
      </c>
      <c r="I23" s="322">
        <v>12.3</v>
      </c>
      <c r="J23" s="322">
        <v>78.900000000000006</v>
      </c>
      <c r="K23" s="321">
        <v>-1.7</v>
      </c>
      <c r="L23" s="381" t="s">
        <v>196</v>
      </c>
      <c r="M23" s="18"/>
      <c r="N23" s="19"/>
      <c r="O23" s="16"/>
      <c r="P23" s="20"/>
      <c r="Q23" s="21"/>
      <c r="R23" s="19"/>
      <c r="S23" s="19"/>
      <c r="T23" s="20"/>
      <c r="U23" s="20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</row>
    <row r="24" spans="1:250" s="17" customFormat="1" ht="16.5" customHeight="1" x14ac:dyDescent="0.15">
      <c r="A24" s="382" t="s">
        <v>197</v>
      </c>
      <c r="B24" s="473">
        <v>124.6</v>
      </c>
      <c r="C24" s="322">
        <v>-2.4</v>
      </c>
      <c r="D24" s="322">
        <v>106.1</v>
      </c>
      <c r="E24" s="322">
        <v>10.4</v>
      </c>
      <c r="F24" s="322">
        <v>113.5</v>
      </c>
      <c r="G24" s="322">
        <v>3.8</v>
      </c>
      <c r="H24" s="322">
        <v>118.8</v>
      </c>
      <c r="I24" s="322">
        <v>2.1</v>
      </c>
      <c r="J24" s="322">
        <v>133.6</v>
      </c>
      <c r="K24" s="321">
        <v>-10.8</v>
      </c>
      <c r="L24" s="381" t="s">
        <v>197</v>
      </c>
      <c r="M24" s="18"/>
      <c r="N24" s="19"/>
      <c r="O24" s="16"/>
      <c r="P24" s="20"/>
      <c r="Q24" s="21"/>
      <c r="R24" s="19"/>
      <c r="S24" s="19"/>
      <c r="T24" s="20"/>
      <c r="U24" s="20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</row>
    <row r="25" spans="1:250" s="17" customFormat="1" ht="16.5" customHeight="1" x14ac:dyDescent="0.15">
      <c r="A25" s="382" t="s">
        <v>198</v>
      </c>
      <c r="B25" s="473">
        <v>120.7</v>
      </c>
      <c r="C25" s="322">
        <v>-1.1000000000000001</v>
      </c>
      <c r="D25" s="322">
        <v>135.6</v>
      </c>
      <c r="E25" s="322">
        <v>14.6</v>
      </c>
      <c r="F25" s="322">
        <v>147.69999999999999</v>
      </c>
      <c r="G25" s="322">
        <v>-0.8</v>
      </c>
      <c r="H25" s="322">
        <v>147.6</v>
      </c>
      <c r="I25" s="322">
        <v>17.5</v>
      </c>
      <c r="J25" s="322">
        <v>91.9</v>
      </c>
      <c r="K25" s="321">
        <v>-11.7</v>
      </c>
      <c r="L25" s="381" t="s">
        <v>198</v>
      </c>
      <c r="M25" s="18"/>
      <c r="N25" s="19"/>
      <c r="O25" s="16"/>
      <c r="P25" s="20"/>
      <c r="Q25" s="21"/>
      <c r="R25" s="19"/>
      <c r="S25" s="19"/>
      <c r="T25" s="20"/>
      <c r="U25" s="20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</row>
    <row r="26" spans="1:250" s="17" customFormat="1" ht="16.5" customHeight="1" x14ac:dyDescent="0.15">
      <c r="A26" s="382" t="s">
        <v>199</v>
      </c>
      <c r="B26" s="473">
        <v>85.3</v>
      </c>
      <c r="C26" s="322">
        <v>-3.8</v>
      </c>
      <c r="D26" s="322">
        <v>100.6</v>
      </c>
      <c r="E26" s="322">
        <v>14.2</v>
      </c>
      <c r="F26" s="322">
        <v>82.8</v>
      </c>
      <c r="G26" s="322">
        <v>-5.2</v>
      </c>
      <c r="H26" s="322">
        <v>100.1</v>
      </c>
      <c r="I26" s="322">
        <v>8.9</v>
      </c>
      <c r="J26" s="322">
        <v>77.7</v>
      </c>
      <c r="K26" s="321">
        <v>-6.6</v>
      </c>
      <c r="L26" s="381" t="s">
        <v>199</v>
      </c>
      <c r="M26" s="18"/>
      <c r="N26" s="19"/>
      <c r="Q26" s="21"/>
      <c r="R26" s="19"/>
      <c r="S26" s="19"/>
      <c r="T26" s="20"/>
      <c r="U26" s="20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</row>
    <row r="27" spans="1:250" s="17" customFormat="1" ht="16.5" customHeight="1" x14ac:dyDescent="0.15">
      <c r="A27" s="382" t="s">
        <v>200</v>
      </c>
      <c r="B27" s="473">
        <v>84.2</v>
      </c>
      <c r="C27" s="322">
        <v>0.1</v>
      </c>
      <c r="D27" s="322">
        <v>110.2</v>
      </c>
      <c r="E27" s="322">
        <v>34.9</v>
      </c>
      <c r="F27" s="322">
        <v>82.6</v>
      </c>
      <c r="G27" s="322">
        <v>-1.8</v>
      </c>
      <c r="H27" s="322">
        <v>94.5</v>
      </c>
      <c r="I27" s="322">
        <v>5.9</v>
      </c>
      <c r="J27" s="322">
        <v>78.3</v>
      </c>
      <c r="K27" s="321">
        <v>-3</v>
      </c>
      <c r="L27" s="381" t="s">
        <v>200</v>
      </c>
      <c r="M27" s="18"/>
      <c r="N27" s="19"/>
      <c r="Q27" s="21"/>
      <c r="R27" s="19"/>
      <c r="S27" s="19"/>
      <c r="T27" s="20"/>
      <c r="U27" s="20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</row>
    <row r="28" spans="1:250" s="17" customFormat="1" ht="16.5" customHeight="1" x14ac:dyDescent="0.15">
      <c r="A28" s="382" t="s">
        <v>201</v>
      </c>
      <c r="B28" s="473">
        <v>83.6</v>
      </c>
      <c r="C28" s="322">
        <v>-3.6</v>
      </c>
      <c r="D28" s="322">
        <v>93.5</v>
      </c>
      <c r="E28" s="322">
        <v>1</v>
      </c>
      <c r="F28" s="322">
        <v>84.4</v>
      </c>
      <c r="G28" s="322">
        <v>-5.4</v>
      </c>
      <c r="H28" s="322">
        <v>95.5</v>
      </c>
      <c r="I28" s="322">
        <v>12.2</v>
      </c>
      <c r="J28" s="322">
        <v>77.8</v>
      </c>
      <c r="K28" s="321">
        <v>-3.6</v>
      </c>
      <c r="L28" s="381" t="s">
        <v>201</v>
      </c>
      <c r="M28" s="18"/>
      <c r="N28" s="19"/>
      <c r="Q28" s="21"/>
      <c r="R28" s="19"/>
      <c r="S28" s="19"/>
      <c r="T28" s="20"/>
      <c r="U28" s="20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</row>
    <row r="29" spans="1:250" s="17" customFormat="1" ht="16.5" customHeight="1" x14ac:dyDescent="0.15">
      <c r="A29" s="382" t="s">
        <v>214</v>
      </c>
      <c r="B29" s="466">
        <v>89.5</v>
      </c>
      <c r="C29" s="466">
        <v>1.6</v>
      </c>
      <c r="D29" s="466">
        <v>92.9</v>
      </c>
      <c r="E29" s="466">
        <v>7.4</v>
      </c>
      <c r="F29" s="466">
        <v>92.8</v>
      </c>
      <c r="G29" s="466">
        <v>4.3</v>
      </c>
      <c r="H29" s="466">
        <v>108.6</v>
      </c>
      <c r="I29" s="466">
        <v>23</v>
      </c>
      <c r="J29" s="466">
        <v>86.8</v>
      </c>
      <c r="K29" s="468">
        <v>2.6</v>
      </c>
      <c r="L29" s="381" t="s">
        <v>214</v>
      </c>
      <c r="M29" s="18"/>
      <c r="N29" s="19"/>
      <c r="Q29" s="21"/>
      <c r="R29" s="19"/>
      <c r="S29" s="19"/>
      <c r="T29" s="20"/>
      <c r="U29" s="20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</row>
    <row r="30" spans="1:250" s="17" customFormat="1" ht="16.5" customHeight="1" thickBot="1" x14ac:dyDescent="0.2">
      <c r="A30" s="390" t="s">
        <v>219</v>
      </c>
      <c r="B30" s="470">
        <v>161.9</v>
      </c>
      <c r="C30" s="470">
        <v>-4</v>
      </c>
      <c r="D30" s="470">
        <v>138</v>
      </c>
      <c r="E30" s="470">
        <v>21.6</v>
      </c>
      <c r="F30" s="470">
        <v>170.5</v>
      </c>
      <c r="G30" s="470">
        <v>-2.6</v>
      </c>
      <c r="H30" s="470">
        <v>169.8</v>
      </c>
      <c r="I30" s="470">
        <v>11</v>
      </c>
      <c r="J30" s="470">
        <v>160.69999999999999</v>
      </c>
      <c r="K30" s="472">
        <v>-7.3</v>
      </c>
      <c r="L30" s="391" t="s">
        <v>215</v>
      </c>
      <c r="M30" s="18"/>
      <c r="N30" s="19"/>
      <c r="Q30" s="21"/>
      <c r="R30" s="19"/>
      <c r="S30" s="19"/>
      <c r="T30" s="20"/>
      <c r="U30" s="20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</row>
    <row r="31" spans="1:250" ht="16.5" customHeight="1" x14ac:dyDescent="0.15">
      <c r="A31" s="350"/>
      <c r="B31" s="324" t="s">
        <v>159</v>
      </c>
      <c r="C31" s="324"/>
      <c r="D31" s="324"/>
      <c r="E31" s="324" t="s">
        <v>159</v>
      </c>
      <c r="F31" s="324"/>
      <c r="G31" s="324"/>
      <c r="H31" s="324"/>
      <c r="I31" s="324"/>
      <c r="J31" s="324"/>
      <c r="K31" s="324"/>
      <c r="L31" s="336" t="s">
        <v>10</v>
      </c>
      <c r="O31" s="320"/>
      <c r="P31" s="320"/>
    </row>
    <row r="32" spans="1:250" ht="19.899999999999999" customHeight="1" x14ac:dyDescent="0.15">
      <c r="A32" s="327" t="s">
        <v>2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51"/>
      <c r="O32" s="320"/>
      <c r="P32" s="320"/>
    </row>
    <row r="33" spans="1:16" ht="15.75" customHeight="1" thickBot="1" x14ac:dyDescent="0.2">
      <c r="A33" s="351"/>
      <c r="B33" s="324"/>
      <c r="C33" s="324"/>
      <c r="D33" s="324"/>
      <c r="E33" s="324"/>
      <c r="F33" s="324"/>
      <c r="G33" s="324"/>
      <c r="H33" s="327"/>
      <c r="I33" s="327"/>
      <c r="J33" s="327"/>
      <c r="K33" s="327" t="s">
        <v>190</v>
      </c>
      <c r="L33" s="351"/>
      <c r="O33" s="320"/>
      <c r="P33" s="320"/>
    </row>
    <row r="34" spans="1:16" ht="18" customHeight="1" thickTop="1" x14ac:dyDescent="0.15">
      <c r="A34" s="328"/>
      <c r="B34" s="329"/>
      <c r="C34" s="330"/>
      <c r="D34" s="329"/>
      <c r="E34" s="330"/>
      <c r="F34" s="329"/>
      <c r="G34" s="330"/>
      <c r="H34" s="329"/>
      <c r="I34" s="330"/>
      <c r="J34" s="514"/>
      <c r="K34" s="515"/>
      <c r="L34" s="331"/>
      <c r="O34" s="320"/>
      <c r="P34" s="320"/>
    </row>
    <row r="35" spans="1:16" ht="18" customHeight="1" x14ac:dyDescent="0.15">
      <c r="A35" s="352" t="s">
        <v>7</v>
      </c>
      <c r="B35" s="508" t="s">
        <v>156</v>
      </c>
      <c r="C35" s="509"/>
      <c r="D35" s="508" t="s">
        <v>157</v>
      </c>
      <c r="E35" s="509"/>
      <c r="F35" s="508" t="s">
        <v>158</v>
      </c>
      <c r="G35" s="509"/>
      <c r="H35" s="516" t="s">
        <v>162</v>
      </c>
      <c r="I35" s="509"/>
      <c r="J35" s="516" t="s">
        <v>163</v>
      </c>
      <c r="K35" s="517"/>
      <c r="L35" s="333" t="s">
        <v>8</v>
      </c>
      <c r="O35" s="320"/>
      <c r="P35" s="320"/>
    </row>
    <row r="36" spans="1:16" ht="18" customHeight="1" x14ac:dyDescent="0.15">
      <c r="A36" s="351"/>
      <c r="B36" s="334"/>
      <c r="C36" s="324"/>
      <c r="D36" s="334"/>
      <c r="E36" s="324"/>
      <c r="F36" s="334"/>
      <c r="G36" s="324"/>
      <c r="H36" s="334"/>
      <c r="I36" s="324"/>
      <c r="J36" s="335"/>
      <c r="K36" s="336"/>
      <c r="L36" s="337"/>
    </row>
    <row r="37" spans="1:16" ht="18" customHeight="1" x14ac:dyDescent="0.15">
      <c r="A37" s="351"/>
      <c r="B37" s="334"/>
      <c r="C37" s="338" t="s">
        <v>1</v>
      </c>
      <c r="D37" s="339"/>
      <c r="E37" s="338" t="s">
        <v>1</v>
      </c>
      <c r="F37" s="339"/>
      <c r="G37" s="338" t="s">
        <v>1</v>
      </c>
      <c r="H37" s="334"/>
      <c r="I37" s="338" t="s">
        <v>1</v>
      </c>
      <c r="J37" s="340"/>
      <c r="K37" s="341" t="s">
        <v>1</v>
      </c>
      <c r="L37" s="337"/>
    </row>
    <row r="38" spans="1:16" ht="16.5" customHeight="1" x14ac:dyDescent="0.15">
      <c r="A38" s="342"/>
      <c r="B38" s="343"/>
      <c r="C38" s="344" t="s">
        <v>155</v>
      </c>
      <c r="D38" s="345"/>
      <c r="E38" s="344" t="s">
        <v>155</v>
      </c>
      <c r="F38" s="345"/>
      <c r="G38" s="344" t="s">
        <v>155</v>
      </c>
      <c r="H38" s="344"/>
      <c r="I38" s="344" t="s">
        <v>183</v>
      </c>
      <c r="J38" s="344"/>
      <c r="K38" s="346" t="s">
        <v>183</v>
      </c>
      <c r="L38" s="342"/>
    </row>
    <row r="39" spans="1:16" ht="16.5" customHeight="1" x14ac:dyDescent="0.15">
      <c r="A39" s="347" t="s">
        <v>202</v>
      </c>
      <c r="B39" s="284">
        <v>102</v>
      </c>
      <c r="C39" s="292">
        <v>-0.4</v>
      </c>
      <c r="D39" s="292">
        <v>129.9</v>
      </c>
      <c r="E39" s="292">
        <v>3.1</v>
      </c>
      <c r="F39" s="292">
        <v>100.5</v>
      </c>
      <c r="G39" s="292">
        <v>1.2</v>
      </c>
      <c r="H39" s="292">
        <v>116.4</v>
      </c>
      <c r="I39" s="292">
        <v>0.9</v>
      </c>
      <c r="J39" s="292">
        <v>98.1</v>
      </c>
      <c r="K39" s="286">
        <v>-0.8</v>
      </c>
      <c r="L39" s="348" t="s">
        <v>204</v>
      </c>
      <c r="N39" s="320"/>
      <c r="O39" s="320"/>
    </row>
    <row r="40" spans="1:16" ht="16.5" customHeight="1" x14ac:dyDescent="0.15">
      <c r="A40" s="347" t="s">
        <v>178</v>
      </c>
      <c r="B40" s="287">
        <v>100.2</v>
      </c>
      <c r="C40" s="292">
        <v>-1.9</v>
      </c>
      <c r="D40" s="293">
        <v>111.4</v>
      </c>
      <c r="E40" s="292">
        <v>-14.3</v>
      </c>
      <c r="F40" s="293">
        <v>98.3</v>
      </c>
      <c r="G40" s="292">
        <v>-2.2999999999999998</v>
      </c>
      <c r="H40" s="292">
        <v>107.2</v>
      </c>
      <c r="I40" s="292">
        <v>-7.9</v>
      </c>
      <c r="J40" s="292">
        <v>99.6</v>
      </c>
      <c r="K40" s="286">
        <v>1.5</v>
      </c>
      <c r="L40" s="348">
        <v>2012</v>
      </c>
      <c r="N40" s="320"/>
      <c r="O40" s="320"/>
    </row>
    <row r="41" spans="1:16" ht="16.5" customHeight="1" x14ac:dyDescent="0.15">
      <c r="A41" s="347" t="s">
        <v>179</v>
      </c>
      <c r="B41" s="287">
        <v>100.9</v>
      </c>
      <c r="C41" s="293">
        <v>0.7</v>
      </c>
      <c r="D41" s="293">
        <v>106.1</v>
      </c>
      <c r="E41" s="293">
        <v>-4.8</v>
      </c>
      <c r="F41" s="293">
        <v>99.3</v>
      </c>
      <c r="G41" s="293">
        <v>1</v>
      </c>
      <c r="H41" s="293">
        <v>108.4</v>
      </c>
      <c r="I41" s="293">
        <v>1.2</v>
      </c>
      <c r="J41" s="293">
        <v>101.5</v>
      </c>
      <c r="K41" s="289">
        <v>1.9</v>
      </c>
      <c r="L41" s="348">
        <v>2013</v>
      </c>
      <c r="N41" s="320"/>
      <c r="O41" s="320"/>
    </row>
    <row r="42" spans="1:16" ht="16.5" customHeight="1" x14ac:dyDescent="0.15">
      <c r="A42" s="347" t="s">
        <v>180</v>
      </c>
      <c r="B42" s="287">
        <v>99.5</v>
      </c>
      <c r="C42" s="293">
        <v>-1.3</v>
      </c>
      <c r="D42" s="293">
        <v>96.2</v>
      </c>
      <c r="E42" s="293">
        <v>-9.3000000000000007</v>
      </c>
      <c r="F42" s="293">
        <v>97.2</v>
      </c>
      <c r="G42" s="293">
        <v>-2</v>
      </c>
      <c r="H42" s="293">
        <v>109.7</v>
      </c>
      <c r="I42" s="293">
        <v>1.3</v>
      </c>
      <c r="J42" s="293">
        <v>103.3</v>
      </c>
      <c r="K42" s="289">
        <v>1.9</v>
      </c>
      <c r="L42" s="348">
        <v>2014</v>
      </c>
      <c r="M42" s="17"/>
      <c r="N42" s="320"/>
      <c r="O42" s="320"/>
    </row>
    <row r="43" spans="1:16" s="264" customFormat="1" ht="16.5" customHeight="1" x14ac:dyDescent="0.15">
      <c r="A43" s="347" t="s">
        <v>181</v>
      </c>
      <c r="B43" s="284">
        <v>100</v>
      </c>
      <c r="C43" s="292">
        <v>0.5</v>
      </c>
      <c r="D43" s="292">
        <v>100</v>
      </c>
      <c r="E43" s="292">
        <v>3.9</v>
      </c>
      <c r="F43" s="292">
        <v>100</v>
      </c>
      <c r="G43" s="292">
        <v>2.9</v>
      </c>
      <c r="H43" s="292">
        <v>100</v>
      </c>
      <c r="I43" s="292">
        <v>-8.9</v>
      </c>
      <c r="J43" s="292">
        <v>100</v>
      </c>
      <c r="K43" s="286">
        <v>-3.3</v>
      </c>
      <c r="L43" s="348">
        <v>2015</v>
      </c>
      <c r="M43" s="263"/>
      <c r="N43" s="320"/>
      <c r="O43" s="320"/>
    </row>
    <row r="44" spans="1:16" s="17" customFormat="1" ht="16.5" customHeight="1" x14ac:dyDescent="0.15">
      <c r="A44" s="347" t="s">
        <v>189</v>
      </c>
      <c r="B44" s="284">
        <v>100.3</v>
      </c>
      <c r="C44" s="292">
        <v>0.2</v>
      </c>
      <c r="D44" s="292">
        <v>98.3</v>
      </c>
      <c r="E44" s="292">
        <v>-1.9</v>
      </c>
      <c r="F44" s="292">
        <v>99.4</v>
      </c>
      <c r="G44" s="292">
        <v>-0.8</v>
      </c>
      <c r="H44" s="292">
        <v>103.6</v>
      </c>
      <c r="I44" s="292">
        <v>3.5</v>
      </c>
      <c r="J44" s="292">
        <v>101.4</v>
      </c>
      <c r="K44" s="286">
        <v>1.3</v>
      </c>
      <c r="L44" s="348">
        <v>2016</v>
      </c>
      <c r="O44" s="15"/>
    </row>
    <row r="45" spans="1:16" s="17" customFormat="1" ht="16.5" customHeight="1" x14ac:dyDescent="0.15">
      <c r="A45" s="347" t="s">
        <v>203</v>
      </c>
      <c r="B45" s="284">
        <v>100.4</v>
      </c>
      <c r="C45" s="292">
        <v>0.1</v>
      </c>
      <c r="D45" s="292">
        <v>100.7</v>
      </c>
      <c r="E45" s="292">
        <v>2.4</v>
      </c>
      <c r="F45" s="292">
        <v>99.7</v>
      </c>
      <c r="G45" s="292">
        <v>0.3</v>
      </c>
      <c r="H45" s="292">
        <v>107</v>
      </c>
      <c r="I45" s="292">
        <v>3.3</v>
      </c>
      <c r="J45" s="292">
        <v>102.3</v>
      </c>
      <c r="K45" s="286">
        <v>0.9</v>
      </c>
      <c r="L45" s="348">
        <v>2017</v>
      </c>
      <c r="O45" s="15"/>
    </row>
    <row r="46" spans="1:16" s="17" customFormat="1" ht="16.5" customHeight="1" x14ac:dyDescent="0.15">
      <c r="A46" s="347"/>
      <c r="B46" s="287"/>
      <c r="C46" s="293"/>
      <c r="D46" s="293"/>
      <c r="E46" s="293"/>
      <c r="F46" s="293"/>
      <c r="G46" s="293"/>
      <c r="H46" s="293"/>
      <c r="I46" s="293"/>
      <c r="J46" s="293"/>
      <c r="K46" s="289"/>
      <c r="L46" s="348"/>
      <c r="O46" s="15"/>
    </row>
    <row r="47" spans="1:16" s="17" customFormat="1" ht="16.5" customHeight="1" x14ac:dyDescent="0.15">
      <c r="A47" s="383" t="s">
        <v>213</v>
      </c>
      <c r="B47" s="473">
        <v>180.3</v>
      </c>
      <c r="C47" s="322">
        <v>1.3</v>
      </c>
      <c r="D47" s="322">
        <v>116.7</v>
      </c>
      <c r="E47" s="322">
        <v>-22.3</v>
      </c>
      <c r="F47" s="322">
        <v>182.2</v>
      </c>
      <c r="G47" s="322">
        <v>3.8</v>
      </c>
      <c r="H47" s="322">
        <v>172.2</v>
      </c>
      <c r="I47" s="322">
        <v>-0.1</v>
      </c>
      <c r="J47" s="322">
        <v>193</v>
      </c>
      <c r="K47" s="321">
        <v>7.2</v>
      </c>
      <c r="L47" s="381" t="s">
        <v>217</v>
      </c>
      <c r="O47" s="15"/>
    </row>
    <row r="48" spans="1:16" s="17" customFormat="1" ht="16.5" customHeight="1" x14ac:dyDescent="0.15">
      <c r="A48" s="383" t="s">
        <v>206</v>
      </c>
      <c r="B48" s="473">
        <v>79</v>
      </c>
      <c r="C48" s="322">
        <v>-8.1</v>
      </c>
      <c r="D48" s="322">
        <v>87.2</v>
      </c>
      <c r="E48" s="322">
        <v>-9.5</v>
      </c>
      <c r="F48" s="322">
        <v>74.400000000000006</v>
      </c>
      <c r="G48" s="322">
        <v>-6.4</v>
      </c>
      <c r="H48" s="322">
        <v>99.6</v>
      </c>
      <c r="I48" s="322">
        <v>5.0999999999999996</v>
      </c>
      <c r="J48" s="322">
        <v>79.400000000000006</v>
      </c>
      <c r="K48" s="321">
        <v>-21.7</v>
      </c>
      <c r="L48" s="381" t="s">
        <v>205</v>
      </c>
      <c r="O48" s="15"/>
    </row>
    <row r="49" spans="1:15" s="17" customFormat="1" ht="16.5" customHeight="1" x14ac:dyDescent="0.15">
      <c r="A49" s="382" t="s">
        <v>195</v>
      </c>
      <c r="B49" s="473">
        <v>79.2</v>
      </c>
      <c r="C49" s="322">
        <v>-2.7</v>
      </c>
      <c r="D49" s="322">
        <v>84.8</v>
      </c>
      <c r="E49" s="322">
        <v>2.7</v>
      </c>
      <c r="F49" s="322">
        <v>78.5</v>
      </c>
      <c r="G49" s="322">
        <v>-0.4</v>
      </c>
      <c r="H49" s="322">
        <v>98.6</v>
      </c>
      <c r="I49" s="322">
        <v>0.4</v>
      </c>
      <c r="J49" s="322">
        <v>79.7</v>
      </c>
      <c r="K49" s="321">
        <v>-4.2</v>
      </c>
      <c r="L49" s="381" t="s">
        <v>195</v>
      </c>
      <c r="O49" s="15"/>
    </row>
    <row r="50" spans="1:15" s="17" customFormat="1" ht="16.5" customHeight="1" x14ac:dyDescent="0.15">
      <c r="A50" s="382" t="s">
        <v>208</v>
      </c>
      <c r="B50" s="473">
        <v>82.5</v>
      </c>
      <c r="C50" s="322">
        <v>-4.3</v>
      </c>
      <c r="D50" s="322">
        <v>96.1</v>
      </c>
      <c r="E50" s="322">
        <v>15.2</v>
      </c>
      <c r="F50" s="322">
        <v>80.900000000000006</v>
      </c>
      <c r="G50" s="322">
        <v>-2.8</v>
      </c>
      <c r="H50" s="322">
        <v>99.7</v>
      </c>
      <c r="I50" s="322">
        <v>6.2</v>
      </c>
      <c r="J50" s="322">
        <v>81.5</v>
      </c>
      <c r="K50" s="321">
        <v>-11.4</v>
      </c>
      <c r="L50" s="381" t="s">
        <v>208</v>
      </c>
      <c r="O50" s="15"/>
    </row>
    <row r="51" spans="1:15" s="17" customFormat="1" ht="16.5" customHeight="1" x14ac:dyDescent="0.15">
      <c r="A51" s="382" t="s">
        <v>209</v>
      </c>
      <c r="B51" s="473">
        <v>81.900000000000006</v>
      </c>
      <c r="C51" s="322">
        <v>-4.4000000000000004</v>
      </c>
      <c r="D51" s="322">
        <v>86.4</v>
      </c>
      <c r="E51" s="322">
        <v>3.7</v>
      </c>
      <c r="F51" s="322">
        <v>81.8</v>
      </c>
      <c r="G51" s="322">
        <v>-4.3</v>
      </c>
      <c r="H51" s="322">
        <v>107.4</v>
      </c>
      <c r="I51" s="322">
        <v>1.7</v>
      </c>
      <c r="J51" s="322">
        <v>80</v>
      </c>
      <c r="K51" s="321">
        <v>-2.4</v>
      </c>
      <c r="L51" s="381" t="s">
        <v>209</v>
      </c>
      <c r="O51" s="15"/>
    </row>
    <row r="52" spans="1:15" ht="17.25" customHeight="1" x14ac:dyDescent="0.15">
      <c r="A52" s="382" t="s">
        <v>196</v>
      </c>
      <c r="B52" s="473">
        <v>81.5</v>
      </c>
      <c r="C52" s="322">
        <v>-2</v>
      </c>
      <c r="D52" s="322">
        <v>84.6</v>
      </c>
      <c r="E52" s="322">
        <v>2.2999999999999998</v>
      </c>
      <c r="F52" s="322">
        <v>76.8</v>
      </c>
      <c r="G52" s="322">
        <v>-3.5</v>
      </c>
      <c r="H52" s="322">
        <v>99.5</v>
      </c>
      <c r="I52" s="322">
        <v>5.5</v>
      </c>
      <c r="J52" s="322">
        <v>80.599999999999994</v>
      </c>
      <c r="K52" s="321">
        <v>-2.5</v>
      </c>
      <c r="L52" s="381" t="s">
        <v>196</v>
      </c>
      <c r="M52" s="17"/>
      <c r="N52" s="17"/>
    </row>
    <row r="53" spans="1:15" ht="16.5" customHeight="1" x14ac:dyDescent="0.15">
      <c r="A53" s="382" t="s">
        <v>197</v>
      </c>
      <c r="B53" s="473">
        <v>132.1</v>
      </c>
      <c r="C53" s="322">
        <v>-3.9</v>
      </c>
      <c r="D53" s="322">
        <v>130.19999999999999</v>
      </c>
      <c r="E53" s="322">
        <v>4.4000000000000004</v>
      </c>
      <c r="F53" s="322">
        <v>115.1</v>
      </c>
      <c r="G53" s="322">
        <v>2</v>
      </c>
      <c r="H53" s="322">
        <v>120.9</v>
      </c>
      <c r="I53" s="322">
        <v>-0.6</v>
      </c>
      <c r="J53" s="322">
        <v>151.9</v>
      </c>
      <c r="K53" s="321">
        <v>-6.5</v>
      </c>
      <c r="L53" s="381" t="s">
        <v>197</v>
      </c>
    </row>
    <row r="54" spans="1:15" ht="17.100000000000001" customHeight="1" x14ac:dyDescent="0.15">
      <c r="A54" s="382" t="s">
        <v>198</v>
      </c>
      <c r="B54" s="473">
        <v>123.4</v>
      </c>
      <c r="C54" s="322">
        <v>-3.4</v>
      </c>
      <c r="D54" s="322">
        <v>160.80000000000001</v>
      </c>
      <c r="E54" s="322">
        <v>1.5</v>
      </c>
      <c r="F54" s="322">
        <v>151.9</v>
      </c>
      <c r="G54" s="322">
        <v>-2.2999999999999998</v>
      </c>
      <c r="H54" s="322">
        <v>155</v>
      </c>
      <c r="I54" s="322">
        <v>5.4</v>
      </c>
      <c r="J54" s="322">
        <v>91.4</v>
      </c>
      <c r="K54" s="321">
        <v>-10.7</v>
      </c>
      <c r="L54" s="381" t="s">
        <v>198</v>
      </c>
    </row>
    <row r="55" spans="1:15" ht="17.100000000000001" customHeight="1" x14ac:dyDescent="0.15">
      <c r="A55" s="382" t="s">
        <v>199</v>
      </c>
      <c r="B55" s="473">
        <v>80.3</v>
      </c>
      <c r="C55" s="322">
        <v>-3.1</v>
      </c>
      <c r="D55" s="322">
        <v>87.2</v>
      </c>
      <c r="E55" s="322">
        <v>7.8</v>
      </c>
      <c r="F55" s="322">
        <v>79.900000000000006</v>
      </c>
      <c r="G55" s="322">
        <v>-3.6</v>
      </c>
      <c r="H55" s="322">
        <v>101.6</v>
      </c>
      <c r="I55" s="322">
        <v>12.4</v>
      </c>
      <c r="J55" s="322">
        <v>80.2</v>
      </c>
      <c r="K55" s="321">
        <v>-1.7</v>
      </c>
      <c r="L55" s="381" t="s">
        <v>199</v>
      </c>
    </row>
    <row r="56" spans="1:15" ht="17.100000000000001" customHeight="1" x14ac:dyDescent="0.15">
      <c r="A56" s="382" t="s">
        <v>200</v>
      </c>
      <c r="B56" s="473">
        <v>79.599999999999994</v>
      </c>
      <c r="C56" s="322">
        <v>-2.2999999999999998</v>
      </c>
      <c r="D56" s="322">
        <v>82</v>
      </c>
      <c r="E56" s="322">
        <v>-0.7</v>
      </c>
      <c r="F56" s="322">
        <v>79.599999999999994</v>
      </c>
      <c r="G56" s="322">
        <v>-2.1</v>
      </c>
      <c r="H56" s="322">
        <v>101.8</v>
      </c>
      <c r="I56" s="322">
        <v>12.2</v>
      </c>
      <c r="J56" s="322">
        <v>80</v>
      </c>
      <c r="K56" s="321">
        <v>-1.8</v>
      </c>
      <c r="L56" s="381" t="s">
        <v>200</v>
      </c>
    </row>
    <row r="57" spans="1:15" ht="17.100000000000001" customHeight="1" x14ac:dyDescent="0.15">
      <c r="A57" s="382" t="s">
        <v>201</v>
      </c>
      <c r="B57" s="473">
        <v>83.2</v>
      </c>
      <c r="C57" s="322">
        <v>-2.9</v>
      </c>
      <c r="D57" s="322">
        <v>153.1</v>
      </c>
      <c r="E57" s="322">
        <v>17.7</v>
      </c>
      <c r="F57" s="322">
        <v>81.900000000000006</v>
      </c>
      <c r="G57" s="322">
        <v>-5.0999999999999996</v>
      </c>
      <c r="H57" s="322">
        <v>102.7</v>
      </c>
      <c r="I57" s="322">
        <v>17.399999999999999</v>
      </c>
      <c r="J57" s="322">
        <v>80.400000000000006</v>
      </c>
      <c r="K57" s="321">
        <v>-2.8</v>
      </c>
      <c r="L57" s="381" t="s">
        <v>201</v>
      </c>
    </row>
    <row r="58" spans="1:15" ht="17.100000000000001" customHeight="1" x14ac:dyDescent="0.15">
      <c r="A58" s="382" t="s">
        <v>214</v>
      </c>
      <c r="B58" s="466">
        <v>86.7</v>
      </c>
      <c r="C58" s="466">
        <v>1</v>
      </c>
      <c r="D58" s="466">
        <v>87.1</v>
      </c>
      <c r="E58" s="466">
        <v>0.5</v>
      </c>
      <c r="F58" s="466">
        <v>88.4</v>
      </c>
      <c r="G58" s="466">
        <v>1.1000000000000001</v>
      </c>
      <c r="H58" s="466">
        <v>110.8</v>
      </c>
      <c r="I58" s="466">
        <v>27.1</v>
      </c>
      <c r="J58" s="466">
        <v>89.3</v>
      </c>
      <c r="K58" s="468">
        <v>9.1999999999999993</v>
      </c>
      <c r="L58" s="381" t="s">
        <v>214</v>
      </c>
    </row>
    <row r="59" spans="1:15" ht="17.100000000000001" customHeight="1" thickBot="1" x14ac:dyDescent="0.2">
      <c r="A59" s="390" t="s">
        <v>219</v>
      </c>
      <c r="B59" s="470">
        <v>173.4</v>
      </c>
      <c r="C59" s="470">
        <v>-3.8</v>
      </c>
      <c r="D59" s="470">
        <v>199.6</v>
      </c>
      <c r="E59" s="470">
        <v>71</v>
      </c>
      <c r="F59" s="470">
        <v>175.4</v>
      </c>
      <c r="G59" s="470">
        <v>-3.7</v>
      </c>
      <c r="H59" s="470">
        <v>182.6</v>
      </c>
      <c r="I59" s="470">
        <v>6</v>
      </c>
      <c r="J59" s="470">
        <v>172.7</v>
      </c>
      <c r="K59" s="472">
        <v>-10.5</v>
      </c>
      <c r="L59" s="391" t="s">
        <v>215</v>
      </c>
    </row>
    <row r="60" spans="1:15" ht="17.100000000000001" customHeight="1" x14ac:dyDescent="0.15">
      <c r="A60" s="281" t="s">
        <v>184</v>
      </c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17"/>
    </row>
    <row r="62" spans="1:15" ht="17.100000000000001" customHeight="1" x14ac:dyDescent="0.15">
      <c r="A62" s="518" t="s">
        <v>185</v>
      </c>
      <c r="B62" s="518"/>
      <c r="C62" s="519" t="s">
        <v>186</v>
      </c>
      <c r="D62" s="519"/>
      <c r="E62" s="519"/>
      <c r="F62" s="519"/>
      <c r="G62" s="519"/>
      <c r="H62" s="520" t="s">
        <v>187</v>
      </c>
      <c r="I62" s="308"/>
      <c r="J62" s="308"/>
      <c r="K62" s="308"/>
    </row>
    <row r="63" spans="1:15" ht="17.100000000000001" customHeight="1" x14ac:dyDescent="0.15">
      <c r="A63" s="518"/>
      <c r="B63" s="518"/>
      <c r="C63" s="521" t="s">
        <v>188</v>
      </c>
      <c r="D63" s="521"/>
      <c r="E63" s="521"/>
      <c r="F63" s="521"/>
      <c r="G63" s="521"/>
      <c r="H63" s="520"/>
      <c r="I63" s="309"/>
      <c r="J63" s="309"/>
      <c r="K63" s="309"/>
    </row>
  </sheetData>
  <mergeCells count="17"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  <mergeCell ref="A62:B63"/>
    <mergeCell ref="C62:G62"/>
    <mergeCell ref="H62:H63"/>
    <mergeCell ref="C63:G63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 x14ac:dyDescent="0.15"/>
  <cols>
    <col min="1" max="1" width="16.7109375" style="26" customWidth="1"/>
    <col min="2" max="6" width="15.7109375" style="26" customWidth="1"/>
    <col min="7" max="7" width="13.7109375" style="26" customWidth="1"/>
    <col min="8" max="8" width="10.85546875" style="26" customWidth="1"/>
    <col min="9" max="16384" width="10.5703125" style="26"/>
  </cols>
  <sheetData>
    <row r="1" spans="1:248" ht="16.5" customHeight="1" x14ac:dyDescent="0.15">
      <c r="A1" s="523" t="s">
        <v>161</v>
      </c>
      <c r="B1" s="524"/>
      <c r="C1" s="524"/>
      <c r="D1" s="524"/>
      <c r="E1" s="524"/>
      <c r="F1" s="524"/>
      <c r="G1" s="524"/>
    </row>
    <row r="2" spans="1:248" s="27" customFormat="1" ht="16.5" customHeight="1" x14ac:dyDescent="0.15"/>
    <row r="3" spans="1:248" s="27" customFormat="1" ht="13.5" customHeight="1" thickBot="1" x14ac:dyDescent="0.2">
      <c r="A3" s="28" t="s">
        <v>0</v>
      </c>
      <c r="G3" s="29" t="s">
        <v>190</v>
      </c>
    </row>
    <row r="4" spans="1:248" s="27" customFormat="1" ht="13.5" customHeight="1" thickTop="1" x14ac:dyDescent="0.15">
      <c r="A4" s="30"/>
      <c r="B4" s="31"/>
      <c r="C4" s="31"/>
      <c r="D4" s="276"/>
      <c r="E4" s="31"/>
      <c r="F4" s="302"/>
      <c r="G4" s="30"/>
    </row>
    <row r="5" spans="1:248" s="32" customFormat="1" ht="13.5" customHeight="1" x14ac:dyDescent="0.15">
      <c r="A5" s="32" t="s">
        <v>11</v>
      </c>
      <c r="B5" s="33" t="s">
        <v>12</v>
      </c>
      <c r="C5" s="33" t="s">
        <v>13</v>
      </c>
      <c r="D5" s="277" t="s">
        <v>14</v>
      </c>
      <c r="E5" s="33" t="s">
        <v>164</v>
      </c>
      <c r="F5" s="303" t="s">
        <v>165</v>
      </c>
      <c r="G5" s="34" t="s">
        <v>15</v>
      </c>
      <c r="J5" s="35"/>
    </row>
    <row r="6" spans="1:248" s="27" customFormat="1" ht="13.5" customHeight="1" x14ac:dyDescent="0.15">
      <c r="B6" s="36"/>
      <c r="C6" s="36"/>
      <c r="D6" s="278"/>
      <c r="E6" s="36"/>
      <c r="F6" s="304"/>
      <c r="G6" s="37"/>
      <c r="I6" s="38"/>
    </row>
    <row r="7" spans="1:248" s="27" customFormat="1" ht="13.5" customHeight="1" x14ac:dyDescent="0.15">
      <c r="A7" s="39"/>
      <c r="B7" s="40"/>
      <c r="C7" s="39"/>
      <c r="D7" s="39"/>
      <c r="E7" s="39"/>
      <c r="F7" s="291"/>
      <c r="G7" s="39"/>
    </row>
    <row r="8" spans="1:248" s="27" customFormat="1" ht="13.5" customHeight="1" x14ac:dyDescent="0.15">
      <c r="A8" s="310" t="s">
        <v>202</v>
      </c>
      <c r="B8" s="41">
        <v>100.1</v>
      </c>
      <c r="C8" s="42">
        <v>113.9</v>
      </c>
      <c r="D8" s="42">
        <v>106</v>
      </c>
      <c r="E8" s="42">
        <v>100.4</v>
      </c>
      <c r="F8" s="290">
        <v>82.4</v>
      </c>
      <c r="G8" s="319" t="s">
        <v>204</v>
      </c>
    </row>
    <row r="9" spans="1:248" s="27" customFormat="1" ht="13.5" customHeight="1" x14ac:dyDescent="0.15">
      <c r="A9" s="310" t="s">
        <v>178</v>
      </c>
      <c r="B9" s="44">
        <v>99.8</v>
      </c>
      <c r="C9" s="45">
        <v>111.5</v>
      </c>
      <c r="D9" s="300">
        <v>104.7</v>
      </c>
      <c r="E9" s="300">
        <v>98.2</v>
      </c>
      <c r="F9" s="279">
        <v>89.3</v>
      </c>
      <c r="G9" s="319">
        <v>2012</v>
      </c>
    </row>
    <row r="10" spans="1:248" s="27" customFormat="1" ht="13.5" customHeight="1" x14ac:dyDescent="0.15">
      <c r="A10" s="310" t="s">
        <v>179</v>
      </c>
      <c r="B10" s="44">
        <v>99</v>
      </c>
      <c r="C10" s="45">
        <v>104.8</v>
      </c>
      <c r="D10" s="300">
        <v>101.6</v>
      </c>
      <c r="E10" s="300">
        <v>97</v>
      </c>
      <c r="F10" s="279">
        <v>94.1</v>
      </c>
      <c r="G10" s="319">
        <v>2013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</row>
    <row r="11" spans="1:248" s="27" customFormat="1" ht="13.5" customHeight="1" x14ac:dyDescent="0.15">
      <c r="A11" s="310" t="s">
        <v>180</v>
      </c>
      <c r="B11" s="44">
        <v>97.9</v>
      </c>
      <c r="C11" s="45">
        <v>106.5</v>
      </c>
      <c r="D11" s="300">
        <v>100.4</v>
      </c>
      <c r="E11" s="300">
        <v>95</v>
      </c>
      <c r="F11" s="279">
        <v>97</v>
      </c>
      <c r="G11" s="319">
        <v>2014</v>
      </c>
    </row>
    <row r="12" spans="1:248" s="27" customFormat="1" ht="13.5" customHeight="1" x14ac:dyDescent="0.15">
      <c r="A12" s="310" t="s">
        <v>181</v>
      </c>
      <c r="B12" s="44">
        <v>100</v>
      </c>
      <c r="C12" s="45">
        <v>100</v>
      </c>
      <c r="D12" s="300">
        <v>100</v>
      </c>
      <c r="E12" s="300">
        <v>100</v>
      </c>
      <c r="F12" s="279">
        <v>100</v>
      </c>
      <c r="G12" s="319">
        <v>2015</v>
      </c>
    </row>
    <row r="13" spans="1:248" s="27" customFormat="1" ht="13.5" customHeight="1" x14ac:dyDescent="0.15">
      <c r="A13" s="310" t="s">
        <v>189</v>
      </c>
      <c r="B13" s="44">
        <v>102.1</v>
      </c>
      <c r="C13" s="45">
        <v>110.9</v>
      </c>
      <c r="D13" s="300">
        <v>99.9</v>
      </c>
      <c r="E13" s="300">
        <v>98.7</v>
      </c>
      <c r="F13" s="279">
        <v>99.5</v>
      </c>
      <c r="G13" s="319">
        <v>2016</v>
      </c>
    </row>
    <row r="14" spans="1:248" s="27" customFormat="1" ht="13.5" customHeight="1" x14ac:dyDescent="0.15">
      <c r="A14" s="310" t="s">
        <v>203</v>
      </c>
      <c r="B14" s="44">
        <v>101.9</v>
      </c>
      <c r="C14" s="45">
        <v>117.6</v>
      </c>
      <c r="D14" s="300">
        <v>99</v>
      </c>
      <c r="E14" s="300">
        <v>97.3</v>
      </c>
      <c r="F14" s="279">
        <v>98.3</v>
      </c>
      <c r="G14" s="319">
        <v>2017</v>
      </c>
    </row>
    <row r="15" spans="1:248" s="27" customFormat="1" ht="13.5" customHeight="1" x14ac:dyDescent="0.15">
      <c r="A15" s="310"/>
      <c r="B15" s="47"/>
      <c r="C15" s="46"/>
      <c r="D15" s="301"/>
      <c r="E15" s="301"/>
      <c r="F15" s="275"/>
      <c r="G15" s="319"/>
    </row>
    <row r="16" spans="1:248" s="27" customFormat="1" ht="13.5" customHeight="1" x14ac:dyDescent="0.15">
      <c r="A16" s="384" t="s">
        <v>220</v>
      </c>
      <c r="B16" s="474">
        <v>102.4</v>
      </c>
      <c r="C16" s="475">
        <v>115.7</v>
      </c>
      <c r="D16" s="475">
        <v>99.4</v>
      </c>
      <c r="E16" s="475">
        <v>98.8</v>
      </c>
      <c r="F16" s="476">
        <v>97.8</v>
      </c>
      <c r="G16" s="385" t="s">
        <v>222</v>
      </c>
    </row>
    <row r="17" spans="1:248" s="27" customFormat="1" ht="13.5" customHeight="1" x14ac:dyDescent="0.15">
      <c r="A17" s="384" t="s">
        <v>207</v>
      </c>
      <c r="B17" s="474">
        <v>104</v>
      </c>
      <c r="C17" s="475">
        <v>124.3</v>
      </c>
      <c r="D17" s="475">
        <v>99.4</v>
      </c>
      <c r="E17" s="475">
        <v>100.1</v>
      </c>
      <c r="F17" s="476">
        <v>98.4</v>
      </c>
      <c r="G17" s="385" t="s">
        <v>205</v>
      </c>
    </row>
    <row r="18" spans="1:248" s="27" customFormat="1" ht="13.5" customHeight="1" x14ac:dyDescent="0.15">
      <c r="A18" s="386" t="s">
        <v>195</v>
      </c>
      <c r="B18" s="474">
        <v>103.8</v>
      </c>
      <c r="C18" s="475">
        <v>124</v>
      </c>
      <c r="D18" s="475">
        <v>99.6</v>
      </c>
      <c r="E18" s="475">
        <v>99.4</v>
      </c>
      <c r="F18" s="476">
        <v>97.6</v>
      </c>
      <c r="G18" s="385" t="s">
        <v>195</v>
      </c>
    </row>
    <row r="19" spans="1:248" s="27" customFormat="1" ht="13.5" customHeight="1" x14ac:dyDescent="0.15">
      <c r="A19" s="386" t="s">
        <v>208</v>
      </c>
      <c r="B19" s="474">
        <v>104.2</v>
      </c>
      <c r="C19" s="475">
        <v>123.9</v>
      </c>
      <c r="D19" s="475">
        <v>99.5</v>
      </c>
      <c r="E19" s="475">
        <v>100.9</v>
      </c>
      <c r="F19" s="476">
        <v>96.8</v>
      </c>
      <c r="G19" s="385" t="s">
        <v>208</v>
      </c>
    </row>
    <row r="20" spans="1:248" s="27" customFormat="1" ht="13.5" customHeight="1" x14ac:dyDescent="0.15">
      <c r="A20" s="386" t="s">
        <v>209</v>
      </c>
      <c r="B20" s="474">
        <v>104.2</v>
      </c>
      <c r="C20" s="475">
        <v>124.7</v>
      </c>
      <c r="D20" s="475">
        <v>101.1</v>
      </c>
      <c r="E20" s="475">
        <v>100.1</v>
      </c>
      <c r="F20" s="476">
        <v>99.4</v>
      </c>
      <c r="G20" s="385" t="s">
        <v>209</v>
      </c>
    </row>
    <row r="21" spans="1:248" s="27" customFormat="1" ht="13.5" customHeight="1" x14ac:dyDescent="0.15">
      <c r="A21" s="386" t="s">
        <v>196</v>
      </c>
      <c r="B21" s="474">
        <v>104.6</v>
      </c>
      <c r="C21" s="475">
        <v>125.4</v>
      </c>
      <c r="D21" s="475">
        <v>99.7</v>
      </c>
      <c r="E21" s="475">
        <v>99.6</v>
      </c>
      <c r="F21" s="476">
        <v>100.8</v>
      </c>
      <c r="G21" s="385" t="s">
        <v>196</v>
      </c>
    </row>
    <row r="22" spans="1:248" s="27" customFormat="1" ht="13.5" customHeight="1" x14ac:dyDescent="0.15">
      <c r="A22" s="386" t="s">
        <v>197</v>
      </c>
      <c r="B22" s="474">
        <v>104.6</v>
      </c>
      <c r="C22" s="475">
        <v>125.7</v>
      </c>
      <c r="D22" s="475">
        <v>99.7</v>
      </c>
      <c r="E22" s="475">
        <v>99.4</v>
      </c>
      <c r="F22" s="476">
        <v>100.8</v>
      </c>
      <c r="G22" s="385" t="s">
        <v>197</v>
      </c>
    </row>
    <row r="23" spans="1:248" s="37" customFormat="1" ht="13.5" customHeight="1" x14ac:dyDescent="0.15">
      <c r="A23" s="386" t="s">
        <v>198</v>
      </c>
      <c r="B23" s="474">
        <v>104.6</v>
      </c>
      <c r="C23" s="475">
        <v>125.2</v>
      </c>
      <c r="D23" s="475">
        <v>99.2</v>
      </c>
      <c r="E23" s="475">
        <v>99.5</v>
      </c>
      <c r="F23" s="476">
        <v>100.6</v>
      </c>
      <c r="G23" s="385" t="s">
        <v>198</v>
      </c>
    </row>
    <row r="24" spans="1:248" s="37" customFormat="1" ht="13.5" customHeight="1" x14ac:dyDescent="0.15">
      <c r="A24" s="386" t="s">
        <v>199</v>
      </c>
      <c r="B24" s="474">
        <v>104.5</v>
      </c>
      <c r="C24" s="475">
        <v>125.3</v>
      </c>
      <c r="D24" s="475">
        <v>98.8</v>
      </c>
      <c r="E24" s="475">
        <v>100</v>
      </c>
      <c r="F24" s="476">
        <v>99.8</v>
      </c>
      <c r="G24" s="385" t="s">
        <v>199</v>
      </c>
    </row>
    <row r="25" spans="1:248" s="37" customFormat="1" ht="13.5" customHeight="1" x14ac:dyDescent="0.15">
      <c r="A25" s="386" t="s">
        <v>200</v>
      </c>
      <c r="B25" s="474">
        <v>104.6</v>
      </c>
      <c r="C25" s="475">
        <v>127.9</v>
      </c>
      <c r="D25" s="475">
        <v>98.8</v>
      </c>
      <c r="E25" s="475">
        <v>100.6</v>
      </c>
      <c r="F25" s="476">
        <v>99.1</v>
      </c>
      <c r="G25" s="385" t="s">
        <v>200</v>
      </c>
    </row>
    <row r="26" spans="1:248" s="37" customFormat="1" ht="13.5" customHeight="1" x14ac:dyDescent="0.15">
      <c r="A26" s="386" t="s">
        <v>201</v>
      </c>
      <c r="B26" s="474">
        <v>104.8</v>
      </c>
      <c r="C26" s="475">
        <v>128</v>
      </c>
      <c r="D26" s="475">
        <v>98.8</v>
      </c>
      <c r="E26" s="475">
        <v>100.1</v>
      </c>
      <c r="F26" s="476">
        <v>99.4</v>
      </c>
      <c r="G26" s="385" t="s">
        <v>201</v>
      </c>
    </row>
    <row r="27" spans="1:248" s="37" customFormat="1" ht="13.5" customHeight="1" x14ac:dyDescent="0.15">
      <c r="A27" s="386" t="s">
        <v>214</v>
      </c>
      <c r="B27" s="477">
        <v>105</v>
      </c>
      <c r="C27" s="477">
        <v>128.9</v>
      </c>
      <c r="D27" s="477">
        <v>99</v>
      </c>
      <c r="E27" s="477">
        <v>100.3</v>
      </c>
      <c r="F27" s="478">
        <v>99.6</v>
      </c>
      <c r="G27" s="385" t="s">
        <v>214</v>
      </c>
    </row>
    <row r="28" spans="1:248" s="37" customFormat="1" ht="13.5" customHeight="1" thickBot="1" x14ac:dyDescent="0.2">
      <c r="A28" s="392" t="s">
        <v>221</v>
      </c>
      <c r="B28" s="479">
        <v>105.3</v>
      </c>
      <c r="C28" s="479">
        <v>128.6</v>
      </c>
      <c r="D28" s="479">
        <v>99.4</v>
      </c>
      <c r="E28" s="479">
        <v>100.6</v>
      </c>
      <c r="F28" s="480">
        <v>99</v>
      </c>
      <c r="G28" s="393" t="s">
        <v>221</v>
      </c>
    </row>
    <row r="29" spans="1:248" s="27" customFormat="1" ht="13.5" customHeight="1" x14ac:dyDescent="0.15">
      <c r="A29" s="353"/>
      <c r="B29" s="354"/>
      <c r="C29" s="354" t="s">
        <v>16</v>
      </c>
      <c r="D29" s="354"/>
      <c r="E29" s="354"/>
      <c r="F29" s="354"/>
      <c r="G29" s="355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</row>
    <row r="30" spans="1:248" s="27" customFormat="1" ht="13.5" customHeight="1" thickBot="1" x14ac:dyDescent="0.2">
      <c r="A30" s="356" t="s">
        <v>2</v>
      </c>
      <c r="B30" s="357"/>
      <c r="C30" s="357"/>
      <c r="D30" s="357"/>
      <c r="E30" s="357"/>
      <c r="F30" s="357"/>
      <c r="G30" s="358" t="s">
        <v>190</v>
      </c>
    </row>
    <row r="31" spans="1:248" s="27" customFormat="1" ht="13.5" customHeight="1" thickTop="1" x14ac:dyDescent="0.15">
      <c r="A31" s="359"/>
      <c r="B31" s="360"/>
      <c r="C31" s="360"/>
      <c r="D31" s="361"/>
      <c r="E31" s="360"/>
      <c r="F31" s="362"/>
      <c r="G31" s="359"/>
    </row>
    <row r="32" spans="1:248" s="27" customFormat="1" ht="13.5" customHeight="1" x14ac:dyDescent="0.15">
      <c r="A32" s="363" t="s">
        <v>175</v>
      </c>
      <c r="B32" s="364" t="s">
        <v>17</v>
      </c>
      <c r="C32" s="364" t="s">
        <v>13</v>
      </c>
      <c r="D32" s="365" t="s">
        <v>14</v>
      </c>
      <c r="E32" s="364" t="s">
        <v>164</v>
      </c>
      <c r="F32" s="366" t="s">
        <v>165</v>
      </c>
      <c r="G32" s="363" t="s">
        <v>15</v>
      </c>
    </row>
    <row r="33" spans="1:248" s="27" customFormat="1" ht="13.5" customHeight="1" x14ac:dyDescent="0.15">
      <c r="A33" s="357"/>
      <c r="B33" s="367"/>
      <c r="C33" s="367"/>
      <c r="D33" s="368"/>
      <c r="E33" s="367"/>
      <c r="F33" s="369"/>
      <c r="G33" s="357"/>
    </row>
    <row r="34" spans="1:248" s="27" customFormat="1" ht="13.5" customHeight="1" x14ac:dyDescent="0.15">
      <c r="A34" s="370"/>
      <c r="B34" s="371"/>
      <c r="C34" s="370"/>
      <c r="D34" s="370"/>
      <c r="E34" s="370"/>
      <c r="F34" s="372"/>
      <c r="G34" s="370"/>
    </row>
    <row r="35" spans="1:248" s="27" customFormat="1" ht="13.5" customHeight="1" x14ac:dyDescent="0.15">
      <c r="A35" s="373" t="s">
        <v>202</v>
      </c>
      <c r="B35" s="374">
        <v>103.1</v>
      </c>
      <c r="C35" s="375">
        <v>126.1</v>
      </c>
      <c r="D35" s="375">
        <v>106.2</v>
      </c>
      <c r="E35" s="375">
        <v>107.6</v>
      </c>
      <c r="F35" s="376">
        <v>80.400000000000006</v>
      </c>
      <c r="G35" s="377" t="s">
        <v>204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</row>
    <row r="36" spans="1:248" s="27" customFormat="1" ht="13.5" customHeight="1" x14ac:dyDescent="0.15">
      <c r="A36" s="373" t="s">
        <v>178</v>
      </c>
      <c r="B36" s="374">
        <v>102.2</v>
      </c>
      <c r="C36" s="375">
        <v>126.1</v>
      </c>
      <c r="D36" s="375">
        <v>104.2</v>
      </c>
      <c r="E36" s="375">
        <v>98.2</v>
      </c>
      <c r="F36" s="376">
        <v>88.2</v>
      </c>
      <c r="G36" s="377">
        <v>2012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</row>
    <row r="37" spans="1:248" s="27" customFormat="1" ht="13.5" customHeight="1" x14ac:dyDescent="0.15">
      <c r="A37" s="373" t="s">
        <v>179</v>
      </c>
      <c r="B37" s="374">
        <v>99.4</v>
      </c>
      <c r="C37" s="375">
        <v>111.9</v>
      </c>
      <c r="D37" s="375">
        <v>100.7</v>
      </c>
      <c r="E37" s="375">
        <v>93.1</v>
      </c>
      <c r="F37" s="376">
        <v>93.5</v>
      </c>
      <c r="G37" s="377">
        <v>2013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</row>
    <row r="38" spans="1:248" s="27" customFormat="1" ht="13.5" customHeight="1" x14ac:dyDescent="0.15">
      <c r="A38" s="373" t="s">
        <v>180</v>
      </c>
      <c r="B38" s="374">
        <v>98.1</v>
      </c>
      <c r="C38" s="375">
        <v>126.4</v>
      </c>
      <c r="D38" s="375">
        <v>99.4</v>
      </c>
      <c r="E38" s="375">
        <v>89.8</v>
      </c>
      <c r="F38" s="376">
        <v>96.8</v>
      </c>
      <c r="G38" s="377">
        <v>2014</v>
      </c>
      <c r="H38" s="37"/>
      <c r="I38" s="37"/>
    </row>
    <row r="39" spans="1:248" s="27" customFormat="1" ht="13.5" customHeight="1" x14ac:dyDescent="0.15">
      <c r="A39" s="373" t="s">
        <v>181</v>
      </c>
      <c r="B39" s="374">
        <v>100</v>
      </c>
      <c r="C39" s="375">
        <v>100</v>
      </c>
      <c r="D39" s="375">
        <v>100</v>
      </c>
      <c r="E39" s="375">
        <v>100</v>
      </c>
      <c r="F39" s="376">
        <v>100</v>
      </c>
      <c r="G39" s="377">
        <v>2015</v>
      </c>
    </row>
    <row r="40" spans="1:248" s="27" customFormat="1" ht="13.5" customHeight="1" x14ac:dyDescent="0.15">
      <c r="A40" s="373" t="s">
        <v>189</v>
      </c>
      <c r="B40" s="374">
        <v>100.3</v>
      </c>
      <c r="C40" s="375">
        <v>99</v>
      </c>
      <c r="D40" s="375">
        <v>99.5</v>
      </c>
      <c r="E40" s="375">
        <v>96.6</v>
      </c>
      <c r="F40" s="376">
        <v>100.9</v>
      </c>
      <c r="G40" s="377">
        <v>2016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</row>
    <row r="41" spans="1:248" s="27" customFormat="1" ht="13.5" customHeight="1" x14ac:dyDescent="0.15">
      <c r="A41" s="373" t="s">
        <v>203</v>
      </c>
      <c r="B41" s="374">
        <v>100</v>
      </c>
      <c r="C41" s="375">
        <v>103.3</v>
      </c>
      <c r="D41" s="375">
        <v>98.2</v>
      </c>
      <c r="E41" s="375">
        <v>94.6</v>
      </c>
      <c r="F41" s="376">
        <v>97.4</v>
      </c>
      <c r="G41" s="377">
        <v>2017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</row>
    <row r="42" spans="1:248" s="27" customFormat="1" ht="13.5" customHeight="1" x14ac:dyDescent="0.15">
      <c r="A42" s="373"/>
      <c r="B42" s="378"/>
      <c r="C42" s="379"/>
      <c r="D42" s="379"/>
      <c r="E42" s="379"/>
      <c r="F42" s="380"/>
      <c r="G42" s="377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</row>
    <row r="43" spans="1:248" s="27" customFormat="1" ht="13.5" customHeight="1" x14ac:dyDescent="0.15">
      <c r="A43" s="384" t="s">
        <v>220</v>
      </c>
      <c r="B43" s="474">
        <v>99.8</v>
      </c>
      <c r="C43" s="475">
        <v>103.4</v>
      </c>
      <c r="D43" s="475">
        <v>97.9</v>
      </c>
      <c r="E43" s="475">
        <v>94.2</v>
      </c>
      <c r="F43" s="476">
        <v>95.1</v>
      </c>
      <c r="G43" s="385" t="s">
        <v>222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</row>
    <row r="44" spans="1:248" s="27" customFormat="1" ht="13.5" customHeight="1" x14ac:dyDescent="0.15">
      <c r="A44" s="384" t="s">
        <v>207</v>
      </c>
      <c r="B44" s="474">
        <v>103</v>
      </c>
      <c r="C44" s="475">
        <v>130.5</v>
      </c>
      <c r="D44" s="475">
        <v>98.3</v>
      </c>
      <c r="E44" s="475">
        <v>99.3</v>
      </c>
      <c r="F44" s="476">
        <v>94.6</v>
      </c>
      <c r="G44" s="385" t="s">
        <v>205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</row>
    <row r="45" spans="1:248" s="37" customFormat="1" ht="13.5" customHeight="1" x14ac:dyDescent="0.15">
      <c r="A45" s="386" t="s">
        <v>195</v>
      </c>
      <c r="B45" s="474">
        <v>103.1</v>
      </c>
      <c r="C45" s="475">
        <v>131.19999999999999</v>
      </c>
      <c r="D45" s="475">
        <v>98.6</v>
      </c>
      <c r="E45" s="475">
        <v>98.8</v>
      </c>
      <c r="F45" s="476">
        <v>94.7</v>
      </c>
      <c r="G45" s="385" t="s">
        <v>195</v>
      </c>
    </row>
    <row r="46" spans="1:248" ht="13.5" customHeight="1" x14ac:dyDescent="0.15">
      <c r="A46" s="386" t="s">
        <v>208</v>
      </c>
      <c r="B46" s="474">
        <v>102.5</v>
      </c>
      <c r="C46" s="475">
        <v>130.1</v>
      </c>
      <c r="D46" s="475">
        <v>98.5</v>
      </c>
      <c r="E46" s="475">
        <v>98.8</v>
      </c>
      <c r="F46" s="476">
        <v>93.5</v>
      </c>
      <c r="G46" s="385" t="s">
        <v>208</v>
      </c>
    </row>
    <row r="47" spans="1:248" s="265" customFormat="1" ht="13.5" customHeight="1" x14ac:dyDescent="0.15">
      <c r="A47" s="386" t="s">
        <v>209</v>
      </c>
      <c r="B47" s="474">
        <v>103.1</v>
      </c>
      <c r="C47" s="475">
        <v>132.4</v>
      </c>
      <c r="D47" s="475">
        <v>100.2</v>
      </c>
      <c r="E47" s="475">
        <v>100</v>
      </c>
      <c r="F47" s="476">
        <v>95.4</v>
      </c>
      <c r="G47" s="385" t="s">
        <v>209</v>
      </c>
    </row>
    <row r="48" spans="1:248" s="265" customFormat="1" ht="13.5" customHeight="1" x14ac:dyDescent="0.15">
      <c r="A48" s="386" t="s">
        <v>196</v>
      </c>
      <c r="B48" s="474">
        <v>103.6</v>
      </c>
      <c r="C48" s="475">
        <v>132.5</v>
      </c>
      <c r="D48" s="475">
        <v>99.5</v>
      </c>
      <c r="E48" s="475">
        <v>99.3</v>
      </c>
      <c r="F48" s="476">
        <v>96</v>
      </c>
      <c r="G48" s="385" t="s">
        <v>196</v>
      </c>
    </row>
    <row r="49" spans="1:7" s="265" customFormat="1" ht="13.5" customHeight="1" x14ac:dyDescent="0.15">
      <c r="A49" s="386" t="s">
        <v>197</v>
      </c>
      <c r="B49" s="474">
        <v>103.8</v>
      </c>
      <c r="C49" s="475">
        <v>133.69999999999999</v>
      </c>
      <c r="D49" s="475">
        <v>99.5</v>
      </c>
      <c r="E49" s="475">
        <v>99.6</v>
      </c>
      <c r="F49" s="476">
        <v>96.4</v>
      </c>
      <c r="G49" s="385" t="s">
        <v>197</v>
      </c>
    </row>
    <row r="50" spans="1:7" ht="13.5" customHeight="1" x14ac:dyDescent="0.15">
      <c r="A50" s="386" t="s">
        <v>198</v>
      </c>
      <c r="B50" s="474">
        <v>103.8</v>
      </c>
      <c r="C50" s="475">
        <v>134.6</v>
      </c>
      <c r="D50" s="475">
        <v>99.8</v>
      </c>
      <c r="E50" s="475">
        <v>99.1</v>
      </c>
      <c r="F50" s="476">
        <v>95.5</v>
      </c>
      <c r="G50" s="385" t="s">
        <v>198</v>
      </c>
    </row>
    <row r="51" spans="1:7" ht="13.5" customHeight="1" x14ac:dyDescent="0.15">
      <c r="A51" s="386" t="s">
        <v>199</v>
      </c>
      <c r="B51" s="474">
        <v>103.4</v>
      </c>
      <c r="C51" s="475">
        <v>133.6</v>
      </c>
      <c r="D51" s="475">
        <v>99.1</v>
      </c>
      <c r="E51" s="475">
        <v>98.6</v>
      </c>
      <c r="F51" s="476">
        <v>94.7</v>
      </c>
      <c r="G51" s="385" t="s">
        <v>199</v>
      </c>
    </row>
    <row r="52" spans="1:7" ht="13.5" customHeight="1" x14ac:dyDescent="0.15">
      <c r="A52" s="386" t="s">
        <v>200</v>
      </c>
      <c r="B52" s="474">
        <v>103</v>
      </c>
      <c r="C52" s="475">
        <v>132.80000000000001</v>
      </c>
      <c r="D52" s="475">
        <v>98.9</v>
      </c>
      <c r="E52" s="475">
        <v>98.1</v>
      </c>
      <c r="F52" s="476">
        <v>93.7</v>
      </c>
      <c r="G52" s="385" t="s">
        <v>200</v>
      </c>
    </row>
    <row r="53" spans="1:7" ht="13.5" customHeight="1" x14ac:dyDescent="0.15">
      <c r="A53" s="386" t="s">
        <v>201</v>
      </c>
      <c r="B53" s="474">
        <v>103.1</v>
      </c>
      <c r="C53" s="475">
        <v>132.9</v>
      </c>
      <c r="D53" s="475">
        <v>99.2</v>
      </c>
      <c r="E53" s="475">
        <v>98.6</v>
      </c>
      <c r="F53" s="476">
        <v>93.8</v>
      </c>
      <c r="G53" s="385" t="s">
        <v>201</v>
      </c>
    </row>
    <row r="54" spans="1:7" ht="13.5" customHeight="1" x14ac:dyDescent="0.15">
      <c r="A54" s="386" t="s">
        <v>214</v>
      </c>
      <c r="B54" s="477">
        <v>103.1</v>
      </c>
      <c r="C54" s="477">
        <v>133.19999999999999</v>
      </c>
      <c r="D54" s="477">
        <v>99.2</v>
      </c>
      <c r="E54" s="477">
        <v>99.8</v>
      </c>
      <c r="F54" s="478">
        <v>93.6</v>
      </c>
      <c r="G54" s="385" t="s">
        <v>214</v>
      </c>
    </row>
    <row r="55" spans="1:7" ht="13.5" customHeight="1" thickBot="1" x14ac:dyDescent="0.2">
      <c r="A55" s="392" t="s">
        <v>221</v>
      </c>
      <c r="B55" s="479">
        <v>103.3</v>
      </c>
      <c r="C55" s="479">
        <v>132.5</v>
      </c>
      <c r="D55" s="479">
        <v>99.6</v>
      </c>
      <c r="E55" s="479">
        <v>99.2</v>
      </c>
      <c r="F55" s="480">
        <v>92.7</v>
      </c>
      <c r="G55" s="393" t="s">
        <v>221</v>
      </c>
    </row>
    <row r="56" spans="1:7" ht="17.45" customHeight="1" x14ac:dyDescent="0.15">
      <c r="A56" s="283"/>
      <c r="B56" s="42"/>
      <c r="C56" s="42"/>
      <c r="D56" s="42"/>
      <c r="E56" s="42"/>
      <c r="F56" s="42"/>
      <c r="G56" s="282"/>
    </row>
    <row r="57" spans="1:7" ht="17.45" customHeight="1" x14ac:dyDescent="0.15">
      <c r="A57" s="265"/>
      <c r="B57" s="265"/>
      <c r="C57" s="265"/>
      <c r="D57" s="265"/>
      <c r="E57" s="265"/>
      <c r="F57" s="265"/>
      <c r="G57" s="265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80" zoomScaleNormal="80" zoomScaleSheetLayoutView="85" workbookViewId="0">
      <selection sqref="A1:J1"/>
    </sheetView>
  </sheetViews>
  <sheetFormatPr defaultRowHeight="13.5" x14ac:dyDescent="0.15"/>
  <cols>
    <col min="1" max="1" width="27.42578125" style="75" customWidth="1"/>
    <col min="2" max="10" width="12.140625" style="75" customWidth="1"/>
    <col min="11" max="16384" width="9.140625" style="75"/>
  </cols>
  <sheetData>
    <row r="1" spans="1:26" ht="22.5" customHeight="1" x14ac:dyDescent="0.2">
      <c r="A1" s="525" t="s">
        <v>223</v>
      </c>
      <c r="B1" s="524"/>
      <c r="C1" s="524"/>
      <c r="D1" s="524"/>
      <c r="E1" s="524"/>
      <c r="F1" s="524"/>
      <c r="G1" s="524"/>
      <c r="H1" s="524"/>
      <c r="I1" s="524"/>
      <c r="J1" s="524"/>
    </row>
    <row r="2" spans="1:26" ht="22.5" customHeight="1" x14ac:dyDescent="0.2">
      <c r="A2" s="83"/>
      <c r="B2" s="84"/>
      <c r="C2" s="84"/>
      <c r="D2" s="84"/>
      <c r="E2" s="84"/>
      <c r="F2" s="84"/>
      <c r="G2" s="84"/>
      <c r="H2" s="84"/>
      <c r="I2" s="84"/>
      <c r="J2" s="85"/>
    </row>
    <row r="3" spans="1:26" ht="22.5" customHeight="1" thickBot="1" x14ac:dyDescent="0.2">
      <c r="A3" s="86"/>
      <c r="B3" s="87"/>
      <c r="C3" s="87"/>
      <c r="D3" s="87"/>
      <c r="E3" s="87"/>
      <c r="F3" s="87"/>
      <c r="G3" s="88"/>
      <c r="H3" s="87"/>
      <c r="I3" s="89"/>
      <c r="J3" s="90" t="s">
        <v>42</v>
      </c>
    </row>
    <row r="4" spans="1:26" ht="22.5" customHeight="1" thickTop="1" x14ac:dyDescent="0.15">
      <c r="A4" s="91"/>
      <c r="B4" s="92"/>
      <c r="C4" s="91" t="s">
        <v>75</v>
      </c>
      <c r="D4" s="91"/>
      <c r="E4" s="92"/>
      <c r="F4" s="314" t="s">
        <v>193</v>
      </c>
      <c r="G4" s="91"/>
      <c r="H4" s="93"/>
      <c r="I4" s="314" t="s">
        <v>194</v>
      </c>
      <c r="J4" s="91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23.1" customHeight="1" x14ac:dyDescent="0.15">
      <c r="A5" s="94" t="s">
        <v>43</v>
      </c>
      <c r="B5" s="95" t="s">
        <v>44</v>
      </c>
      <c r="C5" s="96" t="s">
        <v>45</v>
      </c>
      <c r="D5" s="96" t="s">
        <v>46</v>
      </c>
      <c r="E5" s="95" t="s">
        <v>44</v>
      </c>
      <c r="F5" s="96" t="s">
        <v>45</v>
      </c>
      <c r="G5" s="96" t="s">
        <v>46</v>
      </c>
      <c r="H5" s="95" t="s">
        <v>44</v>
      </c>
      <c r="I5" s="96" t="s">
        <v>45</v>
      </c>
      <c r="J5" s="96" t="s">
        <v>46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22.5" customHeight="1" x14ac:dyDescent="0.15">
      <c r="A6" s="97"/>
      <c r="B6" s="98" t="s">
        <v>47</v>
      </c>
      <c r="C6" s="99" t="s">
        <v>48</v>
      </c>
      <c r="D6" s="99" t="s">
        <v>49</v>
      </c>
      <c r="E6" s="98" t="s">
        <v>47</v>
      </c>
      <c r="F6" s="99" t="s">
        <v>48</v>
      </c>
      <c r="G6" s="99" t="s">
        <v>49</v>
      </c>
      <c r="H6" s="98" t="s">
        <v>47</v>
      </c>
      <c r="I6" s="99" t="s">
        <v>48</v>
      </c>
      <c r="J6" s="99" t="s">
        <v>49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22.5" customHeight="1" x14ac:dyDescent="0.15">
      <c r="A7" s="100" t="s">
        <v>147</v>
      </c>
      <c r="B7" s="77"/>
      <c r="C7" s="78"/>
      <c r="D7" s="78"/>
      <c r="E7" s="78"/>
      <c r="F7" s="78"/>
      <c r="G7" s="78"/>
      <c r="H7" s="78"/>
      <c r="I7" s="78"/>
      <c r="J7" s="78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23.1" customHeight="1" x14ac:dyDescent="0.15">
      <c r="A8" s="100" t="s">
        <v>137</v>
      </c>
      <c r="B8" s="394">
        <v>472888</v>
      </c>
      <c r="C8" s="395">
        <v>238702</v>
      </c>
      <c r="D8" s="395">
        <v>234186</v>
      </c>
      <c r="E8" s="395">
        <v>633685</v>
      </c>
      <c r="F8" s="395">
        <v>308108</v>
      </c>
      <c r="G8" s="395">
        <v>325577</v>
      </c>
      <c r="H8" s="395">
        <v>303482</v>
      </c>
      <c r="I8" s="395">
        <v>165579</v>
      </c>
      <c r="J8" s="395">
        <v>137903</v>
      </c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23.1" customHeight="1" x14ac:dyDescent="0.15">
      <c r="A9" s="100"/>
      <c r="B9" s="394"/>
      <c r="C9" s="395"/>
      <c r="D9" s="395"/>
      <c r="E9" s="395"/>
      <c r="F9" s="395"/>
      <c r="G9" s="395"/>
      <c r="H9" s="395"/>
      <c r="I9" s="395"/>
      <c r="J9" s="395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23.1" customHeight="1" x14ac:dyDescent="0.15">
      <c r="A10" s="100" t="s">
        <v>138</v>
      </c>
      <c r="B10" s="394">
        <v>579515</v>
      </c>
      <c r="C10" s="395">
        <v>363189</v>
      </c>
      <c r="D10" s="395">
        <v>216326</v>
      </c>
      <c r="E10" s="395">
        <v>614887</v>
      </c>
      <c r="F10" s="395">
        <v>387783</v>
      </c>
      <c r="G10" s="395">
        <v>227104</v>
      </c>
      <c r="H10" s="395">
        <v>354431</v>
      </c>
      <c r="I10" s="395">
        <v>206687</v>
      </c>
      <c r="J10" s="395">
        <v>147744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23.1" customHeight="1" x14ac:dyDescent="0.15">
      <c r="A11" s="100" t="s">
        <v>76</v>
      </c>
      <c r="B11" s="394">
        <v>569140</v>
      </c>
      <c r="C11" s="395">
        <v>271102</v>
      </c>
      <c r="D11" s="395">
        <v>298038</v>
      </c>
      <c r="E11" s="395">
        <v>704600</v>
      </c>
      <c r="F11" s="395">
        <v>321622</v>
      </c>
      <c r="G11" s="395">
        <v>382978</v>
      </c>
      <c r="H11" s="395">
        <v>280538</v>
      </c>
      <c r="I11" s="395">
        <v>163467</v>
      </c>
      <c r="J11" s="395">
        <v>117071</v>
      </c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23.1" customHeight="1" x14ac:dyDescent="0.15">
      <c r="A12" s="100" t="s">
        <v>139</v>
      </c>
      <c r="B12" s="396">
        <v>1114305</v>
      </c>
      <c r="C12" s="397">
        <v>399305</v>
      </c>
      <c r="D12" s="397">
        <v>715000</v>
      </c>
      <c r="E12" s="397">
        <v>1174490</v>
      </c>
      <c r="F12" s="397">
        <v>419979</v>
      </c>
      <c r="G12" s="397">
        <v>754511</v>
      </c>
      <c r="H12" s="397">
        <v>678705</v>
      </c>
      <c r="I12" s="397">
        <v>249674</v>
      </c>
      <c r="J12" s="397">
        <v>429031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23.1" customHeight="1" x14ac:dyDescent="0.15">
      <c r="A13" s="100" t="s">
        <v>52</v>
      </c>
      <c r="B13" s="394">
        <v>745816</v>
      </c>
      <c r="C13" s="395">
        <v>271488</v>
      </c>
      <c r="D13" s="395">
        <v>474328</v>
      </c>
      <c r="E13" s="395">
        <v>949259</v>
      </c>
      <c r="F13" s="395">
        <v>324387</v>
      </c>
      <c r="G13" s="395">
        <v>624872</v>
      </c>
      <c r="H13" s="395">
        <v>429884</v>
      </c>
      <c r="I13" s="395">
        <v>189341</v>
      </c>
      <c r="J13" s="395">
        <v>240543</v>
      </c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23.1" customHeight="1" x14ac:dyDescent="0.15">
      <c r="A14" s="100" t="s">
        <v>140</v>
      </c>
      <c r="B14" s="394">
        <v>488758</v>
      </c>
      <c r="C14" s="395">
        <v>262809</v>
      </c>
      <c r="D14" s="395">
        <v>225949</v>
      </c>
      <c r="E14" s="395">
        <v>572914</v>
      </c>
      <c r="F14" s="395">
        <v>297348</v>
      </c>
      <c r="G14" s="395">
        <v>275566</v>
      </c>
      <c r="H14" s="395">
        <v>191575</v>
      </c>
      <c r="I14" s="395">
        <v>140839</v>
      </c>
      <c r="J14" s="395">
        <v>50736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22.5" customHeight="1" x14ac:dyDescent="0.15">
      <c r="A15" s="100" t="s">
        <v>141</v>
      </c>
      <c r="B15" s="394">
        <v>362299</v>
      </c>
      <c r="C15" s="395">
        <v>200913</v>
      </c>
      <c r="D15" s="395">
        <v>161386</v>
      </c>
      <c r="E15" s="395">
        <v>560887</v>
      </c>
      <c r="F15" s="395">
        <v>288313</v>
      </c>
      <c r="G15" s="395">
        <v>272574</v>
      </c>
      <c r="H15" s="395">
        <v>205424</v>
      </c>
      <c r="I15" s="395">
        <v>131872</v>
      </c>
      <c r="J15" s="395">
        <v>73552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23.1" customHeight="1" x14ac:dyDescent="0.15">
      <c r="A16" s="100" t="s">
        <v>142</v>
      </c>
      <c r="B16" s="394">
        <v>746663</v>
      </c>
      <c r="C16" s="395">
        <v>321294</v>
      </c>
      <c r="D16" s="395">
        <v>425369</v>
      </c>
      <c r="E16" s="395">
        <v>1288077</v>
      </c>
      <c r="F16" s="395">
        <v>446975</v>
      </c>
      <c r="G16" s="395">
        <v>841102</v>
      </c>
      <c r="H16" s="395">
        <v>514360</v>
      </c>
      <c r="I16" s="395">
        <v>267368</v>
      </c>
      <c r="J16" s="395">
        <v>246992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23.1" customHeight="1" x14ac:dyDescent="0.15">
      <c r="A17" s="100" t="s">
        <v>143</v>
      </c>
      <c r="B17" s="394">
        <v>241172</v>
      </c>
      <c r="C17" s="395">
        <v>192205</v>
      </c>
      <c r="D17" s="395">
        <v>48967</v>
      </c>
      <c r="E17" s="395">
        <v>278819</v>
      </c>
      <c r="F17" s="395">
        <v>220760</v>
      </c>
      <c r="G17" s="395">
        <v>58059</v>
      </c>
      <c r="H17" s="395">
        <v>154985</v>
      </c>
      <c r="I17" s="395">
        <v>126834</v>
      </c>
      <c r="J17" s="395">
        <v>28151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23.1" customHeight="1" x14ac:dyDescent="0.15">
      <c r="A18" s="100" t="s">
        <v>144</v>
      </c>
      <c r="B18" s="394">
        <v>751979</v>
      </c>
      <c r="C18" s="395">
        <v>293250</v>
      </c>
      <c r="D18" s="395">
        <v>458729</v>
      </c>
      <c r="E18" s="395">
        <v>941166</v>
      </c>
      <c r="F18" s="395">
        <v>349077</v>
      </c>
      <c r="G18" s="395">
        <v>592089</v>
      </c>
      <c r="H18" s="395">
        <v>372079</v>
      </c>
      <c r="I18" s="395">
        <v>181144</v>
      </c>
      <c r="J18" s="395">
        <v>190935</v>
      </c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23.1" customHeight="1" x14ac:dyDescent="0.15">
      <c r="A19" s="100" t="s">
        <v>145</v>
      </c>
      <c r="B19" s="394">
        <v>137021</v>
      </c>
      <c r="C19" s="395">
        <v>111150</v>
      </c>
      <c r="D19" s="395">
        <v>25871</v>
      </c>
      <c r="E19" s="395">
        <v>188357</v>
      </c>
      <c r="F19" s="395">
        <v>144595</v>
      </c>
      <c r="G19" s="395">
        <v>43762</v>
      </c>
      <c r="H19" s="395">
        <v>107460</v>
      </c>
      <c r="I19" s="395">
        <v>91891</v>
      </c>
      <c r="J19" s="395">
        <v>15569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23.1" customHeight="1" x14ac:dyDescent="0.15">
      <c r="A20" s="100" t="s">
        <v>146</v>
      </c>
      <c r="B20" s="394">
        <v>245584</v>
      </c>
      <c r="C20" s="395">
        <v>169673</v>
      </c>
      <c r="D20" s="395">
        <v>75911</v>
      </c>
      <c r="E20" s="395">
        <v>351157</v>
      </c>
      <c r="F20" s="395">
        <v>217481</v>
      </c>
      <c r="G20" s="395">
        <v>133676</v>
      </c>
      <c r="H20" s="395">
        <v>162575</v>
      </c>
      <c r="I20" s="395">
        <v>132083</v>
      </c>
      <c r="J20" s="395">
        <v>30492</v>
      </c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23.1" customHeight="1" x14ac:dyDescent="0.15">
      <c r="A21" s="100" t="s">
        <v>54</v>
      </c>
      <c r="B21" s="394">
        <v>624813</v>
      </c>
      <c r="C21" s="395">
        <v>245331</v>
      </c>
      <c r="D21" s="395">
        <v>379482</v>
      </c>
      <c r="E21" s="395">
        <v>830375</v>
      </c>
      <c r="F21" s="395">
        <v>318911</v>
      </c>
      <c r="G21" s="395">
        <v>511464</v>
      </c>
      <c r="H21" s="395">
        <v>504660</v>
      </c>
      <c r="I21" s="395">
        <v>202323</v>
      </c>
      <c r="J21" s="395">
        <v>302337</v>
      </c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22.5" customHeight="1" x14ac:dyDescent="0.15">
      <c r="A22" s="100" t="s">
        <v>53</v>
      </c>
      <c r="B22" s="394">
        <v>504311</v>
      </c>
      <c r="C22" s="395">
        <v>247202</v>
      </c>
      <c r="D22" s="395">
        <v>257109</v>
      </c>
      <c r="E22" s="395">
        <v>717335</v>
      </c>
      <c r="F22" s="395">
        <v>357857</v>
      </c>
      <c r="G22" s="395">
        <v>359478</v>
      </c>
      <c r="H22" s="395">
        <v>442119</v>
      </c>
      <c r="I22" s="395">
        <v>214896</v>
      </c>
      <c r="J22" s="395">
        <v>227223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22.5" customHeight="1" x14ac:dyDescent="0.15">
      <c r="A23" s="100" t="s">
        <v>55</v>
      </c>
      <c r="B23" s="394">
        <v>775531</v>
      </c>
      <c r="C23" s="395">
        <v>276689</v>
      </c>
      <c r="D23" s="395">
        <v>498842</v>
      </c>
      <c r="E23" s="395">
        <v>958203</v>
      </c>
      <c r="F23" s="395">
        <v>329307</v>
      </c>
      <c r="G23" s="395">
        <v>628896</v>
      </c>
      <c r="H23" s="395">
        <v>526962</v>
      </c>
      <c r="I23" s="395">
        <v>205090</v>
      </c>
      <c r="J23" s="395">
        <v>321872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22.5" customHeight="1" x14ac:dyDescent="0.15">
      <c r="A24" s="100" t="s">
        <v>56</v>
      </c>
      <c r="B24" s="394">
        <v>393547</v>
      </c>
      <c r="C24" s="395">
        <v>228156</v>
      </c>
      <c r="D24" s="395">
        <v>165391</v>
      </c>
      <c r="E24" s="395">
        <v>511145</v>
      </c>
      <c r="F24" s="395">
        <v>283691</v>
      </c>
      <c r="G24" s="395">
        <v>227454</v>
      </c>
      <c r="H24" s="395">
        <v>229438</v>
      </c>
      <c r="I24" s="395">
        <v>150656</v>
      </c>
      <c r="J24" s="395">
        <v>78782</v>
      </c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23.1" customHeight="1" x14ac:dyDescent="0.15">
      <c r="A25" s="100"/>
      <c r="B25" s="394"/>
      <c r="C25" s="395"/>
      <c r="D25" s="395"/>
      <c r="E25" s="395"/>
      <c r="F25" s="395"/>
      <c r="G25" s="395"/>
      <c r="H25" s="395"/>
      <c r="I25" s="395"/>
      <c r="J25" s="395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23.1" customHeight="1" x14ac:dyDescent="0.15">
      <c r="A26" s="100" t="s">
        <v>148</v>
      </c>
      <c r="B26" s="394"/>
      <c r="C26" s="395"/>
      <c r="D26" s="395"/>
      <c r="E26" s="395"/>
      <c r="F26" s="395"/>
      <c r="G26" s="395"/>
      <c r="H26" s="395"/>
      <c r="I26" s="395"/>
      <c r="J26" s="395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23.1" customHeight="1" x14ac:dyDescent="0.15">
      <c r="A27" s="100" t="s">
        <v>137</v>
      </c>
      <c r="B27" s="394">
        <v>564498</v>
      </c>
      <c r="C27" s="395">
        <v>259474</v>
      </c>
      <c r="D27" s="395">
        <v>305024</v>
      </c>
      <c r="E27" s="395">
        <v>748269</v>
      </c>
      <c r="F27" s="395">
        <v>326750</v>
      </c>
      <c r="G27" s="395">
        <v>421519</v>
      </c>
      <c r="H27" s="395">
        <v>355295</v>
      </c>
      <c r="I27" s="395">
        <v>182887</v>
      </c>
      <c r="J27" s="395">
        <v>172408</v>
      </c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23.1" customHeight="1" x14ac:dyDescent="0.15">
      <c r="A28" s="100"/>
      <c r="B28" s="394"/>
      <c r="C28" s="395"/>
      <c r="D28" s="395"/>
      <c r="E28" s="395"/>
      <c r="F28" s="395"/>
      <c r="G28" s="395"/>
      <c r="H28" s="395"/>
      <c r="I28" s="395"/>
      <c r="J28" s="39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23.1" customHeight="1" x14ac:dyDescent="0.15">
      <c r="A29" s="100" t="s">
        <v>138</v>
      </c>
      <c r="B29" s="394">
        <v>775833</v>
      </c>
      <c r="C29" s="395">
        <v>361492</v>
      </c>
      <c r="D29" s="395">
        <v>414341</v>
      </c>
      <c r="E29" s="395">
        <v>826290</v>
      </c>
      <c r="F29" s="395">
        <v>384239</v>
      </c>
      <c r="G29" s="395">
        <v>442051</v>
      </c>
      <c r="H29" s="395">
        <v>431297</v>
      </c>
      <c r="I29" s="395">
        <v>206168</v>
      </c>
      <c r="J29" s="395">
        <v>225129</v>
      </c>
      <c r="K29" s="312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23.1" customHeight="1" x14ac:dyDescent="0.15">
      <c r="A30" s="100" t="s">
        <v>76</v>
      </c>
      <c r="B30" s="394">
        <v>644604</v>
      </c>
      <c r="C30" s="395">
        <v>284123</v>
      </c>
      <c r="D30" s="395">
        <v>360481</v>
      </c>
      <c r="E30" s="395">
        <v>782990</v>
      </c>
      <c r="F30" s="395">
        <v>332598</v>
      </c>
      <c r="G30" s="395">
        <v>450392</v>
      </c>
      <c r="H30" s="395">
        <v>305873</v>
      </c>
      <c r="I30" s="395">
        <v>165469</v>
      </c>
      <c r="J30" s="395">
        <v>140404</v>
      </c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23.1" customHeight="1" x14ac:dyDescent="0.15">
      <c r="A31" s="100" t="s">
        <v>139</v>
      </c>
      <c r="B31" s="396">
        <v>1145011</v>
      </c>
      <c r="C31" s="397">
        <v>391958</v>
      </c>
      <c r="D31" s="397">
        <v>753053</v>
      </c>
      <c r="E31" s="397">
        <v>1244009</v>
      </c>
      <c r="F31" s="397">
        <v>422165</v>
      </c>
      <c r="G31" s="397">
        <v>821844</v>
      </c>
      <c r="H31" s="397">
        <v>678705</v>
      </c>
      <c r="I31" s="397">
        <v>249674</v>
      </c>
      <c r="J31" s="397">
        <v>429031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22.5" customHeight="1" x14ac:dyDescent="0.15">
      <c r="A32" s="100" t="s">
        <v>52</v>
      </c>
      <c r="B32" s="394">
        <v>710372</v>
      </c>
      <c r="C32" s="395">
        <v>275918</v>
      </c>
      <c r="D32" s="395">
        <v>434454</v>
      </c>
      <c r="E32" s="395">
        <v>835773</v>
      </c>
      <c r="F32" s="395">
        <v>312605</v>
      </c>
      <c r="G32" s="395">
        <v>523168</v>
      </c>
      <c r="H32" s="395">
        <v>454973</v>
      </c>
      <c r="I32" s="395">
        <v>201199</v>
      </c>
      <c r="J32" s="395">
        <v>253774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22.5" customHeight="1" x14ac:dyDescent="0.15">
      <c r="A33" s="100" t="s">
        <v>140</v>
      </c>
      <c r="B33" s="394">
        <v>457413</v>
      </c>
      <c r="C33" s="395">
        <v>244713</v>
      </c>
      <c r="D33" s="395">
        <v>212700</v>
      </c>
      <c r="E33" s="395">
        <v>572101</v>
      </c>
      <c r="F33" s="395">
        <v>291274</v>
      </c>
      <c r="G33" s="395">
        <v>280827</v>
      </c>
      <c r="H33" s="395">
        <v>176900</v>
      </c>
      <c r="I33" s="395">
        <v>130831</v>
      </c>
      <c r="J33" s="395">
        <v>46069</v>
      </c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23.1" customHeight="1" x14ac:dyDescent="0.15">
      <c r="A34" s="100" t="s">
        <v>141</v>
      </c>
      <c r="B34" s="394">
        <v>356842</v>
      </c>
      <c r="C34" s="395">
        <v>200609</v>
      </c>
      <c r="D34" s="395">
        <v>156233</v>
      </c>
      <c r="E34" s="395">
        <v>598844</v>
      </c>
      <c r="F34" s="395">
        <v>303147</v>
      </c>
      <c r="G34" s="395">
        <v>295697</v>
      </c>
      <c r="H34" s="395">
        <v>208013</v>
      </c>
      <c r="I34" s="395">
        <v>137549</v>
      </c>
      <c r="J34" s="395">
        <v>70464</v>
      </c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23.1" customHeight="1" x14ac:dyDescent="0.15">
      <c r="A35" s="100" t="s">
        <v>142</v>
      </c>
      <c r="B35" s="394">
        <v>780471</v>
      </c>
      <c r="C35" s="395">
        <v>333630</v>
      </c>
      <c r="D35" s="395">
        <v>446841</v>
      </c>
      <c r="E35" s="395">
        <v>1339182</v>
      </c>
      <c r="F35" s="395">
        <v>463992</v>
      </c>
      <c r="G35" s="395">
        <v>875190</v>
      </c>
      <c r="H35" s="395">
        <v>503742</v>
      </c>
      <c r="I35" s="395">
        <v>269062</v>
      </c>
      <c r="J35" s="395">
        <v>234680</v>
      </c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23.1" customHeight="1" x14ac:dyDescent="0.15">
      <c r="A36" s="100" t="s">
        <v>143</v>
      </c>
      <c r="B36" s="396">
        <v>370752</v>
      </c>
      <c r="C36" s="397">
        <v>224375</v>
      </c>
      <c r="D36" s="397">
        <v>146377</v>
      </c>
      <c r="E36" s="397">
        <v>503738</v>
      </c>
      <c r="F36" s="397">
        <v>286761</v>
      </c>
      <c r="G36" s="397">
        <v>216977</v>
      </c>
      <c r="H36" s="397">
        <v>203741</v>
      </c>
      <c r="I36" s="397">
        <v>146027</v>
      </c>
      <c r="J36" s="397">
        <v>57714</v>
      </c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23.1" customHeight="1" x14ac:dyDescent="0.15">
      <c r="A37" s="100" t="s">
        <v>144</v>
      </c>
      <c r="B37" s="394">
        <v>1098052</v>
      </c>
      <c r="C37" s="395">
        <v>345042</v>
      </c>
      <c r="D37" s="395">
        <v>753010</v>
      </c>
      <c r="E37" s="395">
        <v>1351215</v>
      </c>
      <c r="F37" s="395">
        <v>407885</v>
      </c>
      <c r="G37" s="395">
        <v>943330</v>
      </c>
      <c r="H37" s="395">
        <v>418454</v>
      </c>
      <c r="I37" s="395">
        <v>176344</v>
      </c>
      <c r="J37" s="395">
        <v>242110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22.5" customHeight="1" x14ac:dyDescent="0.15">
      <c r="A38" s="100" t="s">
        <v>145</v>
      </c>
      <c r="B38" s="394">
        <v>168518</v>
      </c>
      <c r="C38" s="395">
        <v>114891</v>
      </c>
      <c r="D38" s="395">
        <v>53627</v>
      </c>
      <c r="E38" s="395">
        <v>223607</v>
      </c>
      <c r="F38" s="395">
        <v>137704</v>
      </c>
      <c r="G38" s="395">
        <v>85903</v>
      </c>
      <c r="H38" s="395">
        <v>134459</v>
      </c>
      <c r="I38" s="395">
        <v>100787</v>
      </c>
      <c r="J38" s="395">
        <v>33672</v>
      </c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22.5" customHeight="1" x14ac:dyDescent="0.15">
      <c r="A39" s="100" t="s">
        <v>146</v>
      </c>
      <c r="B39" s="394">
        <v>237962</v>
      </c>
      <c r="C39" s="395">
        <v>164301</v>
      </c>
      <c r="D39" s="395">
        <v>73661</v>
      </c>
      <c r="E39" s="395">
        <v>310982</v>
      </c>
      <c r="F39" s="395">
        <v>205988</v>
      </c>
      <c r="G39" s="395">
        <v>104994</v>
      </c>
      <c r="H39" s="395">
        <v>160335</v>
      </c>
      <c r="I39" s="395">
        <v>119984</v>
      </c>
      <c r="J39" s="395">
        <v>40351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23.1" customHeight="1" x14ac:dyDescent="0.15">
      <c r="A40" s="100" t="s">
        <v>54</v>
      </c>
      <c r="B40" s="394">
        <v>714288</v>
      </c>
      <c r="C40" s="395">
        <v>274005</v>
      </c>
      <c r="D40" s="395">
        <v>440283</v>
      </c>
      <c r="E40" s="395">
        <v>955474</v>
      </c>
      <c r="F40" s="395">
        <v>352068</v>
      </c>
      <c r="G40" s="395">
        <v>603406</v>
      </c>
      <c r="H40" s="395">
        <v>545700</v>
      </c>
      <c r="I40" s="395">
        <v>219440</v>
      </c>
      <c r="J40" s="395">
        <v>326260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23.1" customHeight="1" x14ac:dyDescent="0.15">
      <c r="A41" s="100" t="s">
        <v>53</v>
      </c>
      <c r="B41" s="394">
        <v>614660</v>
      </c>
      <c r="C41" s="395">
        <v>288029</v>
      </c>
      <c r="D41" s="395">
        <v>326631</v>
      </c>
      <c r="E41" s="395">
        <v>905770</v>
      </c>
      <c r="F41" s="395">
        <v>429630</v>
      </c>
      <c r="G41" s="395">
        <v>476140</v>
      </c>
      <c r="H41" s="395">
        <v>522914</v>
      </c>
      <c r="I41" s="395">
        <v>243402</v>
      </c>
      <c r="J41" s="395">
        <v>279512</v>
      </c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23.1" customHeight="1" x14ac:dyDescent="0.15">
      <c r="A42" s="258" t="s">
        <v>55</v>
      </c>
      <c r="B42" s="394">
        <v>845879</v>
      </c>
      <c r="C42" s="395">
        <v>304165</v>
      </c>
      <c r="D42" s="395">
        <v>541714</v>
      </c>
      <c r="E42" s="395">
        <v>978386</v>
      </c>
      <c r="F42" s="395">
        <v>352787</v>
      </c>
      <c r="G42" s="395">
        <v>625599</v>
      </c>
      <c r="H42" s="395">
        <v>581891</v>
      </c>
      <c r="I42" s="395">
        <v>207297</v>
      </c>
      <c r="J42" s="395">
        <v>374594</v>
      </c>
      <c r="K42" s="262"/>
      <c r="L42" s="262"/>
      <c r="M42" s="262"/>
      <c r="N42" s="82"/>
      <c r="O42" s="82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23.1" customHeight="1" thickBot="1" x14ac:dyDescent="0.2">
      <c r="A43" s="114" t="s">
        <v>56</v>
      </c>
      <c r="B43" s="398">
        <v>291102</v>
      </c>
      <c r="C43" s="399">
        <v>187651</v>
      </c>
      <c r="D43" s="399">
        <v>103451</v>
      </c>
      <c r="E43" s="399">
        <v>410475</v>
      </c>
      <c r="F43" s="399">
        <v>241252</v>
      </c>
      <c r="G43" s="399">
        <v>169223</v>
      </c>
      <c r="H43" s="399">
        <v>180710</v>
      </c>
      <c r="I43" s="399">
        <v>138082</v>
      </c>
      <c r="J43" s="399">
        <v>42628</v>
      </c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23.1" customHeight="1" x14ac:dyDescent="0.15">
      <c r="A44" s="85" t="s">
        <v>176</v>
      </c>
      <c r="B44" s="85"/>
      <c r="C44" s="85"/>
      <c r="D44" s="85"/>
      <c r="E44" s="85"/>
      <c r="F44" s="85"/>
      <c r="G44" s="85"/>
      <c r="H44" s="85"/>
      <c r="I44" s="85"/>
      <c r="J44" s="85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x14ac:dyDescent="0.15">
      <c r="A45" s="8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x14ac:dyDescent="0.1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x14ac:dyDescent="0.1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x14ac:dyDescent="0.1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x14ac:dyDescent="0.1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x14ac:dyDescent="0.1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x14ac:dyDescent="0.15">
      <c r="A52" s="30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x14ac:dyDescent="0.1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x14ac:dyDescent="0.1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x14ac:dyDescent="0.1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x14ac:dyDescent="0.1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x14ac:dyDescent="0.1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x14ac:dyDescent="0.15">
      <c r="A58" s="76"/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x14ac:dyDescent="0.1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x14ac:dyDescent="0.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x14ac:dyDescent="0.1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x14ac:dyDescent="0.1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x14ac:dyDescent="0.1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x14ac:dyDescent="0.1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x14ac:dyDescent="0.1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x14ac:dyDescent="0.1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x14ac:dyDescent="0.1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x14ac:dyDescent="0.1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x14ac:dyDescent="0.1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x14ac:dyDescent="0.1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x14ac:dyDescent="0.1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x14ac:dyDescent="0.1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x14ac:dyDescent="0.1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x14ac:dyDescent="0.1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x14ac:dyDescent="0.1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x14ac:dyDescent="0.1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x14ac:dyDescent="0.1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x14ac:dyDescent="0.1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x14ac:dyDescent="0.1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x14ac:dyDescent="0.1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x14ac:dyDescent="0.1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x14ac:dyDescent="0.1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x14ac:dyDescent="0.1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x14ac:dyDescent="0.1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x14ac:dyDescent="0.1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x14ac:dyDescent="0.1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x14ac:dyDescent="0.1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x14ac:dyDescent="0.1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x14ac:dyDescent="0.1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x14ac:dyDescent="0.1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x14ac:dyDescent="0.1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x14ac:dyDescent="0.1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x14ac:dyDescent="0.1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x14ac:dyDescent="0.1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x14ac:dyDescent="0.1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x14ac:dyDescent="0.1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x14ac:dyDescent="0.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x14ac:dyDescent="0.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x14ac:dyDescent="0.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x14ac:dyDescent="0.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x14ac:dyDescent="0.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x14ac:dyDescent="0.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x14ac:dyDescent="0.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x14ac:dyDescent="0.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x14ac:dyDescent="0.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x14ac:dyDescent="0.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x14ac:dyDescent="0.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x14ac:dyDescent="0.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x14ac:dyDescent="0.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x14ac:dyDescent="0.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x14ac:dyDescent="0.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x14ac:dyDescent="0.1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x14ac:dyDescent="0.1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x14ac:dyDescent="0.1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x14ac:dyDescent="0.1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x14ac:dyDescent="0.1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x14ac:dyDescent="0.1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x14ac:dyDescent="0.1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x14ac:dyDescent="0.1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x14ac:dyDescent="0.1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x14ac:dyDescent="0.1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x14ac:dyDescent="0.1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x14ac:dyDescent="0.1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x14ac:dyDescent="0.1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x14ac:dyDescent="0.1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x14ac:dyDescent="0.1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x14ac:dyDescent="0.1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x14ac:dyDescent="0.1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x14ac:dyDescent="0.1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x14ac:dyDescent="0.1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x14ac:dyDescent="0.1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x14ac:dyDescent="0.1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x14ac:dyDescent="0.1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x14ac:dyDescent="0.1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x14ac:dyDescent="0.1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x14ac:dyDescent="0.1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x14ac:dyDescent="0.1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x14ac:dyDescent="0.1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x14ac:dyDescent="0.1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x14ac:dyDescent="0.1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x14ac:dyDescent="0.1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x14ac:dyDescent="0.1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x14ac:dyDescent="0.1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x14ac:dyDescent="0.1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x14ac:dyDescent="0.1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x14ac:dyDescent="0.1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x14ac:dyDescent="0.1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x14ac:dyDescent="0.1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x14ac:dyDescent="0.1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x14ac:dyDescent="0.1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x14ac:dyDescent="0.1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x14ac:dyDescent="0.1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x14ac:dyDescent="0.1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x14ac:dyDescent="0.1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x14ac:dyDescent="0.1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x14ac:dyDescent="0.1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x14ac:dyDescent="0.1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x14ac:dyDescent="0.1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x14ac:dyDescent="0.1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x14ac:dyDescent="0.1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x14ac:dyDescent="0.1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x14ac:dyDescent="0.1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x14ac:dyDescent="0.1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x14ac:dyDescent="0.1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x14ac:dyDescent="0.1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x14ac:dyDescent="0.1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x14ac:dyDescent="0.1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x14ac:dyDescent="0.1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x14ac:dyDescent="0.1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x14ac:dyDescent="0.1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x14ac:dyDescent="0.1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x14ac:dyDescent="0.1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x14ac:dyDescent="0.1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x14ac:dyDescent="0.1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x14ac:dyDescent="0.1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x14ac:dyDescent="0.1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x14ac:dyDescent="0.1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x14ac:dyDescent="0.1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x14ac:dyDescent="0.1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x14ac:dyDescent="0.1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x14ac:dyDescent="0.1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x14ac:dyDescent="0.1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x14ac:dyDescent="0.1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x14ac:dyDescent="0.1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x14ac:dyDescent="0.1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x14ac:dyDescent="0.1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x14ac:dyDescent="0.1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x14ac:dyDescent="0.1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x14ac:dyDescent="0.1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x14ac:dyDescent="0.1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x14ac:dyDescent="0.1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x14ac:dyDescent="0.1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x14ac:dyDescent="0.1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x14ac:dyDescent="0.1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x14ac:dyDescent="0.1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x14ac:dyDescent="0.1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x14ac:dyDescent="0.1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x14ac:dyDescent="0.1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x14ac:dyDescent="0.1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x14ac:dyDescent="0.1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x14ac:dyDescent="0.1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x14ac:dyDescent="0.1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x14ac:dyDescent="0.1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x14ac:dyDescent="0.1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x14ac:dyDescent="0.1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x14ac:dyDescent="0.1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x14ac:dyDescent="0.1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x14ac:dyDescent="0.1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x14ac:dyDescent="0.1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x14ac:dyDescent="0.1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x14ac:dyDescent="0.1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x14ac:dyDescent="0.1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x14ac:dyDescent="0.1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x14ac:dyDescent="0.1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x14ac:dyDescent="0.1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x14ac:dyDescent="0.1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x14ac:dyDescent="0.1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x14ac:dyDescent="0.1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x14ac:dyDescent="0.1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x14ac:dyDescent="0.1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x14ac:dyDescent="0.1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x14ac:dyDescent="0.1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x14ac:dyDescent="0.1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x14ac:dyDescent="0.1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x14ac:dyDescent="0.1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x14ac:dyDescent="0.1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x14ac:dyDescent="0.1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x14ac:dyDescent="0.1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x14ac:dyDescent="0.1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x14ac:dyDescent="0.1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x14ac:dyDescent="0.1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x14ac:dyDescent="0.1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x14ac:dyDescent="0.1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x14ac:dyDescent="0.1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x14ac:dyDescent="0.1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x14ac:dyDescent="0.1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x14ac:dyDescent="0.1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x14ac:dyDescent="0.1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x14ac:dyDescent="0.1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x14ac:dyDescent="0.1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x14ac:dyDescent="0.1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x14ac:dyDescent="0.1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x14ac:dyDescent="0.1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x14ac:dyDescent="0.1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x14ac:dyDescent="0.1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x14ac:dyDescent="0.1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x14ac:dyDescent="0.1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x14ac:dyDescent="0.1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x14ac:dyDescent="0.1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x14ac:dyDescent="0.1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x14ac:dyDescent="0.1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x14ac:dyDescent="0.1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x14ac:dyDescent="0.1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x14ac:dyDescent="0.1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x14ac:dyDescent="0.1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x14ac:dyDescent="0.1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x14ac:dyDescent="0.1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x14ac:dyDescent="0.1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x14ac:dyDescent="0.1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x14ac:dyDescent="0.1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x14ac:dyDescent="0.1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x14ac:dyDescent="0.1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x14ac:dyDescent="0.1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x14ac:dyDescent="0.1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x14ac:dyDescent="0.1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x14ac:dyDescent="0.1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x14ac:dyDescent="0.1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x14ac:dyDescent="0.1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x14ac:dyDescent="0.1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x14ac:dyDescent="0.1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x14ac:dyDescent="0.1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x14ac:dyDescent="0.1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x14ac:dyDescent="0.1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x14ac:dyDescent="0.1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x14ac:dyDescent="0.1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x14ac:dyDescent="0.1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x14ac:dyDescent="0.1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x14ac:dyDescent="0.1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x14ac:dyDescent="0.1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x14ac:dyDescent="0.1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x14ac:dyDescent="0.1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x14ac:dyDescent="0.1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x14ac:dyDescent="0.1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x14ac:dyDescent="0.1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x14ac:dyDescent="0.1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x14ac:dyDescent="0.1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x14ac:dyDescent="0.1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x14ac:dyDescent="0.1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x14ac:dyDescent="0.1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x14ac:dyDescent="0.1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x14ac:dyDescent="0.1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x14ac:dyDescent="0.1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x14ac:dyDescent="0.1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x14ac:dyDescent="0.1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x14ac:dyDescent="0.1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x14ac:dyDescent="0.1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x14ac:dyDescent="0.1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x14ac:dyDescent="0.1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x14ac:dyDescent="0.1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x14ac:dyDescent="0.1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x14ac:dyDescent="0.1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x14ac:dyDescent="0.1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x14ac:dyDescent="0.1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x14ac:dyDescent="0.1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x14ac:dyDescent="0.1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x14ac:dyDescent="0.1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x14ac:dyDescent="0.1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x14ac:dyDescent="0.1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x14ac:dyDescent="0.1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x14ac:dyDescent="0.1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x14ac:dyDescent="0.1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x14ac:dyDescent="0.1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x14ac:dyDescent="0.1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x14ac:dyDescent="0.1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x14ac:dyDescent="0.1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x14ac:dyDescent="0.1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x14ac:dyDescent="0.1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x14ac:dyDescent="0.1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x14ac:dyDescent="0.1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x14ac:dyDescent="0.1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x14ac:dyDescent="0.1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x14ac:dyDescent="0.1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x14ac:dyDescent="0.1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x14ac:dyDescent="0.1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x14ac:dyDescent="0.1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x14ac:dyDescent="0.1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x14ac:dyDescent="0.1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x14ac:dyDescent="0.1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x14ac:dyDescent="0.1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x14ac:dyDescent="0.1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x14ac:dyDescent="0.1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x14ac:dyDescent="0.1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x14ac:dyDescent="0.1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x14ac:dyDescent="0.1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x14ac:dyDescent="0.1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x14ac:dyDescent="0.1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x14ac:dyDescent="0.1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x14ac:dyDescent="0.1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x14ac:dyDescent="0.1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x14ac:dyDescent="0.1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x14ac:dyDescent="0.1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x14ac:dyDescent="0.1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x14ac:dyDescent="0.1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x14ac:dyDescent="0.1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x14ac:dyDescent="0.1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x14ac:dyDescent="0.1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x14ac:dyDescent="0.1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x14ac:dyDescent="0.1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x14ac:dyDescent="0.1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x14ac:dyDescent="0.1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x14ac:dyDescent="0.1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x14ac:dyDescent="0.1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x14ac:dyDescent="0.1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x14ac:dyDescent="0.1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x14ac:dyDescent="0.1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x14ac:dyDescent="0.1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x14ac:dyDescent="0.1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x14ac:dyDescent="0.1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x14ac:dyDescent="0.1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x14ac:dyDescent="0.1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x14ac:dyDescent="0.1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x14ac:dyDescent="0.1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x14ac:dyDescent="0.1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x14ac:dyDescent="0.1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x14ac:dyDescent="0.1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x14ac:dyDescent="0.1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x14ac:dyDescent="0.1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x14ac:dyDescent="0.1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x14ac:dyDescent="0.1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x14ac:dyDescent="0.1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x14ac:dyDescent="0.1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x14ac:dyDescent="0.1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x14ac:dyDescent="0.1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x14ac:dyDescent="0.1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x14ac:dyDescent="0.1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x14ac:dyDescent="0.1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x14ac:dyDescent="0.1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x14ac:dyDescent="0.1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x14ac:dyDescent="0.1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x14ac:dyDescent="0.1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x14ac:dyDescent="0.1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x14ac:dyDescent="0.1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x14ac:dyDescent="0.1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x14ac:dyDescent="0.1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x14ac:dyDescent="0.1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x14ac:dyDescent="0.1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x14ac:dyDescent="0.1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x14ac:dyDescent="0.1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x14ac:dyDescent="0.1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x14ac:dyDescent="0.1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x14ac:dyDescent="0.1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x14ac:dyDescent="0.1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x14ac:dyDescent="0.1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x14ac:dyDescent="0.1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x14ac:dyDescent="0.1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x14ac:dyDescent="0.1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x14ac:dyDescent="0.1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x14ac:dyDescent="0.1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x14ac:dyDescent="0.1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x14ac:dyDescent="0.1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x14ac:dyDescent="0.1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x14ac:dyDescent="0.1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x14ac:dyDescent="0.1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x14ac:dyDescent="0.1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x14ac:dyDescent="0.1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x14ac:dyDescent="0.1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x14ac:dyDescent="0.1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x14ac:dyDescent="0.1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x14ac:dyDescent="0.1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x14ac:dyDescent="0.1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x14ac:dyDescent="0.1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x14ac:dyDescent="0.1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x14ac:dyDescent="0.1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x14ac:dyDescent="0.1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x14ac:dyDescent="0.1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x14ac:dyDescent="0.1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x14ac:dyDescent="0.1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x14ac:dyDescent="0.1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x14ac:dyDescent="0.1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x14ac:dyDescent="0.1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x14ac:dyDescent="0.1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x14ac:dyDescent="0.1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x14ac:dyDescent="0.1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x14ac:dyDescent="0.1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x14ac:dyDescent="0.1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x14ac:dyDescent="0.1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x14ac:dyDescent="0.1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x14ac:dyDescent="0.1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x14ac:dyDescent="0.1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x14ac:dyDescent="0.1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x14ac:dyDescent="0.1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x14ac:dyDescent="0.1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x14ac:dyDescent="0.1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x14ac:dyDescent="0.1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x14ac:dyDescent="0.1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x14ac:dyDescent="0.1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x14ac:dyDescent="0.1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x14ac:dyDescent="0.1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x14ac:dyDescent="0.1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x14ac:dyDescent="0.1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x14ac:dyDescent="0.1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x14ac:dyDescent="0.1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x14ac:dyDescent="0.1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x14ac:dyDescent="0.1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x14ac:dyDescent="0.1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x14ac:dyDescent="0.1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x14ac:dyDescent="0.1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x14ac:dyDescent="0.1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x14ac:dyDescent="0.1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x14ac:dyDescent="0.1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x14ac:dyDescent="0.1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x14ac:dyDescent="0.1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x14ac:dyDescent="0.1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x14ac:dyDescent="0.1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x14ac:dyDescent="0.1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x14ac:dyDescent="0.1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x14ac:dyDescent="0.1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x14ac:dyDescent="0.1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x14ac:dyDescent="0.1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x14ac:dyDescent="0.1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x14ac:dyDescent="0.1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x14ac:dyDescent="0.1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x14ac:dyDescent="0.1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x14ac:dyDescent="0.1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x14ac:dyDescent="0.1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x14ac:dyDescent="0.1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x14ac:dyDescent="0.1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x14ac:dyDescent="0.1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x14ac:dyDescent="0.1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x14ac:dyDescent="0.1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x14ac:dyDescent="0.1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x14ac:dyDescent="0.1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x14ac:dyDescent="0.1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x14ac:dyDescent="0.1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x14ac:dyDescent="0.1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x14ac:dyDescent="0.1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x14ac:dyDescent="0.1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x14ac:dyDescent="0.1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x14ac:dyDescent="0.1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x14ac:dyDescent="0.1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x14ac:dyDescent="0.1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x14ac:dyDescent="0.1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x14ac:dyDescent="0.1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x14ac:dyDescent="0.1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x14ac:dyDescent="0.1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x14ac:dyDescent="0.15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x14ac:dyDescent="0.15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x14ac:dyDescent="0.15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x14ac:dyDescent="0.15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x14ac:dyDescent="0.15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x14ac:dyDescent="0.15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x14ac:dyDescent="0.15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x14ac:dyDescent="0.15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x14ac:dyDescent="0.1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x14ac:dyDescent="0.15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x14ac:dyDescent="0.15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x14ac:dyDescent="0.15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x14ac:dyDescent="0.15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x14ac:dyDescent="0.15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x14ac:dyDescent="0.15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x14ac:dyDescent="0.15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x14ac:dyDescent="0.15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x14ac:dyDescent="0.15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x14ac:dyDescent="0.1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x14ac:dyDescent="0.15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x14ac:dyDescent="0.15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x14ac:dyDescent="0.1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x14ac:dyDescent="0.15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x14ac:dyDescent="0.15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x14ac:dyDescent="0.15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x14ac:dyDescent="0.15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x14ac:dyDescent="0.15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x14ac:dyDescent="0.1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x14ac:dyDescent="0.1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x14ac:dyDescent="0.15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x14ac:dyDescent="0.15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x14ac:dyDescent="0.15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x14ac:dyDescent="0.15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x14ac:dyDescent="0.15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x14ac:dyDescent="0.15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x14ac:dyDescent="0.15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x14ac:dyDescent="0.15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x14ac:dyDescent="0.15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x14ac:dyDescent="0.1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x14ac:dyDescent="0.15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x14ac:dyDescent="0.15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x14ac:dyDescent="0.15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x14ac:dyDescent="0.15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x14ac:dyDescent="0.15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x14ac:dyDescent="0.15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x14ac:dyDescent="0.15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x14ac:dyDescent="0.15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x14ac:dyDescent="0.15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x14ac:dyDescent="0.15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x14ac:dyDescent="0.15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x14ac:dyDescent="0.15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x14ac:dyDescent="0.15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x14ac:dyDescent="0.15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x14ac:dyDescent="0.15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x14ac:dyDescent="0.15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x14ac:dyDescent="0.15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x14ac:dyDescent="0.15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x14ac:dyDescent="0.15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x14ac:dyDescent="0.15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x14ac:dyDescent="0.15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x14ac:dyDescent="0.15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x14ac:dyDescent="0.15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x14ac:dyDescent="0.15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x14ac:dyDescent="0.15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x14ac:dyDescent="0.15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x14ac:dyDescent="0.15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x14ac:dyDescent="0.15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x14ac:dyDescent="0.15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x14ac:dyDescent="0.1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x14ac:dyDescent="0.15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x14ac:dyDescent="0.15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x14ac:dyDescent="0.15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x14ac:dyDescent="0.15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x14ac:dyDescent="0.15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x14ac:dyDescent="0.15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x14ac:dyDescent="0.15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x14ac:dyDescent="0.15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x14ac:dyDescent="0.15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x14ac:dyDescent="0.1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x14ac:dyDescent="0.15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x14ac:dyDescent="0.15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x14ac:dyDescent="0.15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x14ac:dyDescent="0.15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x14ac:dyDescent="0.15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x14ac:dyDescent="0.15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x14ac:dyDescent="0.15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x14ac:dyDescent="0.15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x14ac:dyDescent="0.15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x14ac:dyDescent="0.15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x14ac:dyDescent="0.15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x14ac:dyDescent="0.15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x14ac:dyDescent="0.15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x14ac:dyDescent="0.15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x14ac:dyDescent="0.15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x14ac:dyDescent="0.15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x14ac:dyDescent="0.15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x14ac:dyDescent="0.15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x14ac:dyDescent="0.15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x14ac:dyDescent="0.15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x14ac:dyDescent="0.15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x14ac:dyDescent="0.15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x14ac:dyDescent="0.15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x14ac:dyDescent="0.15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x14ac:dyDescent="0.15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x14ac:dyDescent="0.15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x14ac:dyDescent="0.15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x14ac:dyDescent="0.1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x14ac:dyDescent="0.1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x14ac:dyDescent="0.1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x14ac:dyDescent="0.1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x14ac:dyDescent="0.15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x14ac:dyDescent="0.15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x14ac:dyDescent="0.15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x14ac:dyDescent="0.15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x14ac:dyDescent="0.15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x14ac:dyDescent="0.15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x14ac:dyDescent="0.15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x14ac:dyDescent="0.15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x14ac:dyDescent="0.15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x14ac:dyDescent="0.15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x14ac:dyDescent="0.15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x14ac:dyDescent="0.15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x14ac:dyDescent="0.15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x14ac:dyDescent="0.15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x14ac:dyDescent="0.15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x14ac:dyDescent="0.15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x14ac:dyDescent="0.15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x14ac:dyDescent="0.15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x14ac:dyDescent="0.15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x14ac:dyDescent="0.15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x14ac:dyDescent="0.15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x14ac:dyDescent="0.15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x14ac:dyDescent="0.15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x14ac:dyDescent="0.15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x14ac:dyDescent="0.15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x14ac:dyDescent="0.15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x14ac:dyDescent="0.15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x14ac:dyDescent="0.15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x14ac:dyDescent="0.15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x14ac:dyDescent="0.15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x14ac:dyDescent="0.15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x14ac:dyDescent="0.15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x14ac:dyDescent="0.15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x14ac:dyDescent="0.15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x14ac:dyDescent="0.15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x14ac:dyDescent="0.15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x14ac:dyDescent="0.15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x14ac:dyDescent="0.15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x14ac:dyDescent="0.15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x14ac:dyDescent="0.15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x14ac:dyDescent="0.15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x14ac:dyDescent="0.15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x14ac:dyDescent="0.15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x14ac:dyDescent="0.15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x14ac:dyDescent="0.15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x14ac:dyDescent="0.15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x14ac:dyDescent="0.15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x14ac:dyDescent="0.15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x14ac:dyDescent="0.15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x14ac:dyDescent="0.15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x14ac:dyDescent="0.15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x14ac:dyDescent="0.15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x14ac:dyDescent="0.15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x14ac:dyDescent="0.15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x14ac:dyDescent="0.15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x14ac:dyDescent="0.15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x14ac:dyDescent="0.15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x14ac:dyDescent="0.15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x14ac:dyDescent="0.15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x14ac:dyDescent="0.15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x14ac:dyDescent="0.15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x14ac:dyDescent="0.15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x14ac:dyDescent="0.15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x14ac:dyDescent="0.15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x14ac:dyDescent="0.15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x14ac:dyDescent="0.15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x14ac:dyDescent="0.15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x14ac:dyDescent="0.15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x14ac:dyDescent="0.15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x14ac:dyDescent="0.15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x14ac:dyDescent="0.15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x14ac:dyDescent="0.15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x14ac:dyDescent="0.15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x14ac:dyDescent="0.15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x14ac:dyDescent="0.15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x14ac:dyDescent="0.15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x14ac:dyDescent="0.15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x14ac:dyDescent="0.15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x14ac:dyDescent="0.15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x14ac:dyDescent="0.15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x14ac:dyDescent="0.15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x14ac:dyDescent="0.15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x14ac:dyDescent="0.15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x14ac:dyDescent="0.15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x14ac:dyDescent="0.15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x14ac:dyDescent="0.15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x14ac:dyDescent="0.15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x14ac:dyDescent="0.15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x14ac:dyDescent="0.15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x14ac:dyDescent="0.15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x14ac:dyDescent="0.15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x14ac:dyDescent="0.15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x14ac:dyDescent="0.15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x14ac:dyDescent="0.15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x14ac:dyDescent="0.15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x14ac:dyDescent="0.15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x14ac:dyDescent="0.15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x14ac:dyDescent="0.15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x14ac:dyDescent="0.15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x14ac:dyDescent="0.15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x14ac:dyDescent="0.15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x14ac:dyDescent="0.15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x14ac:dyDescent="0.15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x14ac:dyDescent="0.15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x14ac:dyDescent="0.15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x14ac:dyDescent="0.15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x14ac:dyDescent="0.15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x14ac:dyDescent="0.15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x14ac:dyDescent="0.1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x14ac:dyDescent="0.15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x14ac:dyDescent="0.15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x14ac:dyDescent="0.15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x14ac:dyDescent="0.15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x14ac:dyDescent="0.15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x14ac:dyDescent="0.15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x14ac:dyDescent="0.15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x14ac:dyDescent="0.15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x14ac:dyDescent="0.15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x14ac:dyDescent="0.15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x14ac:dyDescent="0.15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x14ac:dyDescent="0.15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x14ac:dyDescent="0.15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x14ac:dyDescent="0.15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x14ac:dyDescent="0.15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x14ac:dyDescent="0.15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x14ac:dyDescent="0.15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x14ac:dyDescent="0.15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x14ac:dyDescent="0.15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x14ac:dyDescent="0.15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x14ac:dyDescent="0.15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x14ac:dyDescent="0.15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x14ac:dyDescent="0.15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x14ac:dyDescent="0.15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x14ac:dyDescent="0.15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x14ac:dyDescent="0.15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x14ac:dyDescent="0.15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x14ac:dyDescent="0.15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x14ac:dyDescent="0.15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x14ac:dyDescent="0.15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x14ac:dyDescent="0.15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x14ac:dyDescent="0.15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x14ac:dyDescent="0.15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x14ac:dyDescent="0.15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x14ac:dyDescent="0.15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x14ac:dyDescent="0.15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x14ac:dyDescent="0.15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x14ac:dyDescent="0.15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x14ac:dyDescent="0.15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x14ac:dyDescent="0.15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x14ac:dyDescent="0.15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x14ac:dyDescent="0.15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x14ac:dyDescent="0.15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x14ac:dyDescent="0.15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x14ac:dyDescent="0.15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x14ac:dyDescent="0.15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x14ac:dyDescent="0.15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x14ac:dyDescent="0.15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x14ac:dyDescent="0.15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x14ac:dyDescent="0.15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x14ac:dyDescent="0.15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x14ac:dyDescent="0.15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x14ac:dyDescent="0.15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x14ac:dyDescent="0.15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x14ac:dyDescent="0.15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x14ac:dyDescent="0.15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x14ac:dyDescent="0.15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x14ac:dyDescent="0.15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x14ac:dyDescent="0.15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x14ac:dyDescent="0.15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x14ac:dyDescent="0.15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x14ac:dyDescent="0.15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x14ac:dyDescent="0.15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x14ac:dyDescent="0.15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x14ac:dyDescent="0.15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x14ac:dyDescent="0.15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x14ac:dyDescent="0.15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x14ac:dyDescent="0.15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x14ac:dyDescent="0.15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x14ac:dyDescent="0.15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x14ac:dyDescent="0.15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x14ac:dyDescent="0.15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x14ac:dyDescent="0.15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x14ac:dyDescent="0.15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x14ac:dyDescent="0.15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x14ac:dyDescent="0.15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x14ac:dyDescent="0.15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x14ac:dyDescent="0.15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x14ac:dyDescent="0.15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x14ac:dyDescent="0.15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x14ac:dyDescent="0.15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x14ac:dyDescent="0.15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x14ac:dyDescent="0.15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x14ac:dyDescent="0.15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x14ac:dyDescent="0.15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x14ac:dyDescent="0.15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x14ac:dyDescent="0.15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x14ac:dyDescent="0.15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x14ac:dyDescent="0.15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x14ac:dyDescent="0.15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x14ac:dyDescent="0.15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x14ac:dyDescent="0.15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x14ac:dyDescent="0.15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x14ac:dyDescent="0.15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x14ac:dyDescent="0.15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x14ac:dyDescent="0.15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x14ac:dyDescent="0.15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x14ac:dyDescent="0.15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x14ac:dyDescent="0.15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x14ac:dyDescent="0.15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x14ac:dyDescent="0.15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x14ac:dyDescent="0.15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x14ac:dyDescent="0.15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x14ac:dyDescent="0.15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x14ac:dyDescent="0.15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x14ac:dyDescent="0.15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x14ac:dyDescent="0.15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x14ac:dyDescent="0.15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x14ac:dyDescent="0.15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x14ac:dyDescent="0.15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x14ac:dyDescent="0.15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x14ac:dyDescent="0.15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x14ac:dyDescent="0.15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x14ac:dyDescent="0.15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x14ac:dyDescent="0.15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x14ac:dyDescent="0.15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x14ac:dyDescent="0.15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x14ac:dyDescent="0.15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x14ac:dyDescent="0.15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x14ac:dyDescent="0.15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x14ac:dyDescent="0.15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x14ac:dyDescent="0.15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x14ac:dyDescent="0.15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x14ac:dyDescent="0.15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x14ac:dyDescent="0.15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x14ac:dyDescent="0.15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x14ac:dyDescent="0.15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x14ac:dyDescent="0.15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x14ac:dyDescent="0.15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x14ac:dyDescent="0.15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x14ac:dyDescent="0.15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x14ac:dyDescent="0.15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x14ac:dyDescent="0.15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x14ac:dyDescent="0.15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x14ac:dyDescent="0.15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x14ac:dyDescent="0.15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x14ac:dyDescent="0.15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x14ac:dyDescent="0.15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x14ac:dyDescent="0.15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x14ac:dyDescent="0.15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x14ac:dyDescent="0.15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x14ac:dyDescent="0.15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x14ac:dyDescent="0.15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x14ac:dyDescent="0.15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x14ac:dyDescent="0.15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x14ac:dyDescent="0.15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x14ac:dyDescent="0.15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x14ac:dyDescent="0.15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x14ac:dyDescent="0.15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x14ac:dyDescent="0.15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x14ac:dyDescent="0.15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x14ac:dyDescent="0.15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x14ac:dyDescent="0.15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x14ac:dyDescent="0.15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x14ac:dyDescent="0.15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x14ac:dyDescent="0.15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x14ac:dyDescent="0.15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x14ac:dyDescent="0.15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x14ac:dyDescent="0.15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x14ac:dyDescent="0.15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x14ac:dyDescent="0.15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x14ac:dyDescent="0.15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x14ac:dyDescent="0.15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x14ac:dyDescent="0.15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x14ac:dyDescent="0.15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x14ac:dyDescent="0.15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x14ac:dyDescent="0.15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x14ac:dyDescent="0.15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x14ac:dyDescent="0.15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x14ac:dyDescent="0.15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x14ac:dyDescent="0.15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x14ac:dyDescent="0.15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x14ac:dyDescent="0.15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x14ac:dyDescent="0.15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x14ac:dyDescent="0.15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x14ac:dyDescent="0.15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x14ac:dyDescent="0.15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x14ac:dyDescent="0.15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x14ac:dyDescent="0.15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x14ac:dyDescent="0.15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x14ac:dyDescent="0.15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x14ac:dyDescent="0.15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x14ac:dyDescent="0.15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x14ac:dyDescent="0.15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x14ac:dyDescent="0.15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x14ac:dyDescent="0.15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x14ac:dyDescent="0.15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x14ac:dyDescent="0.15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x14ac:dyDescent="0.15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x14ac:dyDescent="0.15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x14ac:dyDescent="0.15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x14ac:dyDescent="0.15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x14ac:dyDescent="0.15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x14ac:dyDescent="0.15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x14ac:dyDescent="0.15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x14ac:dyDescent="0.15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x14ac:dyDescent="0.15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x14ac:dyDescent="0.15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x14ac:dyDescent="0.15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x14ac:dyDescent="0.15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x14ac:dyDescent="0.15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x14ac:dyDescent="0.15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x14ac:dyDescent="0.15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x14ac:dyDescent="0.15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x14ac:dyDescent="0.15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x14ac:dyDescent="0.15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x14ac:dyDescent="0.15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x14ac:dyDescent="0.15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x14ac:dyDescent="0.15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x14ac:dyDescent="0.15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x14ac:dyDescent="0.15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x14ac:dyDescent="0.15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x14ac:dyDescent="0.15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x14ac:dyDescent="0.15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x14ac:dyDescent="0.15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x14ac:dyDescent="0.15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x14ac:dyDescent="0.15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x14ac:dyDescent="0.15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x14ac:dyDescent="0.15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x14ac:dyDescent="0.15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x14ac:dyDescent="0.15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x14ac:dyDescent="0.15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x14ac:dyDescent="0.15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x14ac:dyDescent="0.15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x14ac:dyDescent="0.15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x14ac:dyDescent="0.15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x14ac:dyDescent="0.15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x14ac:dyDescent="0.15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x14ac:dyDescent="0.15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x14ac:dyDescent="0.15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x14ac:dyDescent="0.15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x14ac:dyDescent="0.15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x14ac:dyDescent="0.15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x14ac:dyDescent="0.15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x14ac:dyDescent="0.15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x14ac:dyDescent="0.15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x14ac:dyDescent="0.15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x14ac:dyDescent="0.15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x14ac:dyDescent="0.15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x14ac:dyDescent="0.15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x14ac:dyDescent="0.15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x14ac:dyDescent="0.15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x14ac:dyDescent="0.15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x14ac:dyDescent="0.15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x14ac:dyDescent="0.15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x14ac:dyDescent="0.15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x14ac:dyDescent="0.15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x14ac:dyDescent="0.15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x14ac:dyDescent="0.15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x14ac:dyDescent="0.15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x14ac:dyDescent="0.15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x14ac:dyDescent="0.15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x14ac:dyDescent="0.15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x14ac:dyDescent="0.15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x14ac:dyDescent="0.15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x14ac:dyDescent="0.15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x14ac:dyDescent="0.15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x14ac:dyDescent="0.15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x14ac:dyDescent="0.15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x14ac:dyDescent="0.15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x14ac:dyDescent="0.15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x14ac:dyDescent="0.15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x14ac:dyDescent="0.15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x14ac:dyDescent="0.15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x14ac:dyDescent="0.15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x14ac:dyDescent="0.15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x14ac:dyDescent="0.15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x14ac:dyDescent="0.15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x14ac:dyDescent="0.15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x14ac:dyDescent="0.15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x14ac:dyDescent="0.15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x14ac:dyDescent="0.15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x14ac:dyDescent="0.15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x14ac:dyDescent="0.15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x14ac:dyDescent="0.15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x14ac:dyDescent="0.15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x14ac:dyDescent="0.15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x14ac:dyDescent="0.15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x14ac:dyDescent="0.15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x14ac:dyDescent="0.15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x14ac:dyDescent="0.15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x14ac:dyDescent="0.15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x14ac:dyDescent="0.15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x14ac:dyDescent="0.15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x14ac:dyDescent="0.15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x14ac:dyDescent="0.15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x14ac:dyDescent="0.15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x14ac:dyDescent="0.15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x14ac:dyDescent="0.15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x14ac:dyDescent="0.15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x14ac:dyDescent="0.15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x14ac:dyDescent="0.15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x14ac:dyDescent="0.15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x14ac:dyDescent="0.15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x14ac:dyDescent="0.15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  <row r="1001" spans="1:26" x14ac:dyDescent="0.15">
      <c r="A1001" s="76"/>
      <c r="B1001" s="76"/>
      <c r="C1001" s="76"/>
      <c r="D1001" s="76"/>
      <c r="E1001" s="76"/>
      <c r="F1001" s="76"/>
      <c r="G1001" s="76"/>
      <c r="H1001" s="76"/>
      <c r="I1001" s="76"/>
      <c r="J1001" s="76"/>
      <c r="K1001" s="76"/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</row>
    <row r="1002" spans="1:26" x14ac:dyDescent="0.15">
      <c r="A1002" s="76"/>
      <c r="B1002" s="76"/>
      <c r="C1002" s="76"/>
      <c r="D1002" s="76"/>
      <c r="E1002" s="76"/>
      <c r="F1002" s="76"/>
      <c r="G1002" s="76"/>
      <c r="H1002" s="76"/>
      <c r="I1002" s="76"/>
      <c r="J1002" s="76"/>
      <c r="K1002" s="76"/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</row>
    <row r="1003" spans="1:26" x14ac:dyDescent="0.15">
      <c r="A1003" s="76"/>
      <c r="B1003" s="76"/>
      <c r="C1003" s="76"/>
      <c r="D1003" s="76"/>
      <c r="E1003" s="76"/>
      <c r="F1003" s="76"/>
      <c r="G1003" s="76"/>
      <c r="H1003" s="76"/>
      <c r="I1003" s="76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</row>
    <row r="1004" spans="1:26" x14ac:dyDescent="0.15">
      <c r="A1004" s="76"/>
      <c r="B1004" s="76"/>
      <c r="C1004" s="76"/>
      <c r="D1004" s="76"/>
      <c r="E1004" s="76"/>
      <c r="F1004" s="76"/>
      <c r="G1004" s="76"/>
      <c r="H1004" s="76"/>
      <c r="I1004" s="76"/>
      <c r="J1004" s="76"/>
      <c r="K1004" s="76"/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</row>
    <row r="1005" spans="1:26" x14ac:dyDescent="0.15">
      <c r="A1005" s="76"/>
      <c r="B1005" s="76"/>
      <c r="C1005" s="76"/>
      <c r="D1005" s="76"/>
      <c r="E1005" s="76"/>
      <c r="F1005" s="76"/>
      <c r="G1005" s="76"/>
      <c r="H1005" s="76"/>
      <c r="I1005" s="76"/>
      <c r="J1005" s="76"/>
      <c r="K1005" s="76"/>
      <c r="L1005" s="76"/>
      <c r="M1005" s="76"/>
      <c r="N1005" s="76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</row>
    <row r="1006" spans="1:26" x14ac:dyDescent="0.15">
      <c r="A1006" s="76"/>
      <c r="B1006" s="76"/>
      <c r="C1006" s="76"/>
      <c r="D1006" s="76"/>
      <c r="E1006" s="76"/>
      <c r="F1006" s="76"/>
      <c r="G1006" s="76"/>
      <c r="H1006" s="76"/>
      <c r="I1006" s="76"/>
      <c r="J1006" s="76"/>
      <c r="K1006" s="76"/>
      <c r="L1006" s="76"/>
      <c r="M1006" s="76"/>
      <c r="N1006" s="76"/>
      <c r="O1006" s="76"/>
      <c r="P1006" s="76"/>
      <c r="Q1006" s="76"/>
      <c r="R1006" s="76"/>
      <c r="S1006" s="76"/>
      <c r="T1006" s="76"/>
      <c r="U1006" s="76"/>
      <c r="V1006" s="76"/>
      <c r="W1006" s="76"/>
      <c r="X1006" s="76"/>
      <c r="Y1006" s="76"/>
      <c r="Z1006" s="76"/>
    </row>
    <row r="1007" spans="1:26" x14ac:dyDescent="0.15">
      <c r="A1007" s="76"/>
      <c r="B1007" s="76"/>
      <c r="C1007" s="76"/>
      <c r="D1007" s="76"/>
      <c r="E1007" s="76"/>
      <c r="F1007" s="76"/>
      <c r="G1007" s="76"/>
      <c r="H1007" s="76"/>
      <c r="I1007" s="76"/>
      <c r="J1007" s="76"/>
      <c r="K1007" s="76"/>
      <c r="L1007" s="76"/>
      <c r="M1007" s="76"/>
      <c r="N1007" s="76"/>
      <c r="O1007" s="76"/>
      <c r="P1007" s="76"/>
      <c r="Q1007" s="76"/>
      <c r="R1007" s="76"/>
      <c r="S1007" s="76"/>
      <c r="T1007" s="76"/>
      <c r="U1007" s="76"/>
      <c r="V1007" s="76"/>
      <c r="W1007" s="76"/>
      <c r="X1007" s="76"/>
      <c r="Y1007" s="76"/>
      <c r="Z1007" s="76"/>
    </row>
    <row r="1008" spans="1:26" x14ac:dyDescent="0.15">
      <c r="A1008" s="76"/>
      <c r="B1008" s="76"/>
      <c r="C1008" s="76"/>
      <c r="D1008" s="76"/>
      <c r="E1008" s="76"/>
      <c r="F1008" s="76"/>
      <c r="G1008" s="76"/>
      <c r="H1008" s="76"/>
      <c r="I1008" s="76"/>
      <c r="J1008" s="76"/>
      <c r="K1008" s="76"/>
      <c r="L1008" s="76"/>
      <c r="M1008" s="76"/>
      <c r="N1008" s="76"/>
      <c r="O1008" s="76"/>
      <c r="P1008" s="76"/>
      <c r="Q1008" s="76"/>
      <c r="R1008" s="76"/>
      <c r="S1008" s="76"/>
      <c r="T1008" s="76"/>
      <c r="U1008" s="76"/>
      <c r="V1008" s="76"/>
      <c r="W1008" s="76"/>
      <c r="X1008" s="76"/>
      <c r="Y1008" s="76"/>
      <c r="Z1008" s="76"/>
    </row>
    <row r="1009" spans="1:26" x14ac:dyDescent="0.15">
      <c r="A1009" s="76"/>
      <c r="B1009" s="76"/>
      <c r="C1009" s="76"/>
      <c r="D1009" s="76"/>
      <c r="E1009" s="76"/>
      <c r="F1009" s="76"/>
      <c r="G1009" s="76"/>
      <c r="H1009" s="76"/>
      <c r="I1009" s="76"/>
      <c r="J1009" s="76"/>
      <c r="K1009" s="76"/>
      <c r="L1009" s="76"/>
      <c r="M1009" s="76"/>
      <c r="N1009" s="76"/>
      <c r="O1009" s="76"/>
      <c r="P1009" s="76"/>
      <c r="Q1009" s="76"/>
      <c r="R1009" s="76"/>
      <c r="S1009" s="76"/>
      <c r="T1009" s="76"/>
      <c r="U1009" s="76"/>
      <c r="V1009" s="76"/>
      <c r="W1009" s="76"/>
      <c r="X1009" s="76"/>
      <c r="Y1009" s="76"/>
      <c r="Z1009" s="76"/>
    </row>
    <row r="1010" spans="1:26" x14ac:dyDescent="0.15">
      <c r="A1010" s="76"/>
      <c r="B1010" s="76"/>
      <c r="C1010" s="76"/>
      <c r="D1010" s="76"/>
      <c r="E1010" s="76"/>
      <c r="F1010" s="76"/>
      <c r="G1010" s="76"/>
      <c r="H1010" s="76"/>
      <c r="I1010" s="76"/>
      <c r="J1010" s="76"/>
      <c r="K1010" s="76"/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  <c r="Z1010" s="76"/>
    </row>
    <row r="1011" spans="1:26" x14ac:dyDescent="0.15">
      <c r="A1011" s="76"/>
      <c r="B1011" s="76"/>
      <c r="C1011" s="76"/>
      <c r="D1011" s="76"/>
      <c r="E1011" s="76"/>
      <c r="F1011" s="76"/>
      <c r="G1011" s="76"/>
      <c r="H1011" s="76"/>
      <c r="I1011" s="76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  <c r="Z1011" s="76"/>
    </row>
    <row r="1012" spans="1:26" x14ac:dyDescent="0.15">
      <c r="A1012" s="76"/>
      <c r="B1012" s="76"/>
      <c r="C1012" s="76"/>
      <c r="D1012" s="76"/>
      <c r="E1012" s="76"/>
      <c r="F1012" s="76"/>
      <c r="G1012" s="76"/>
      <c r="H1012" s="76"/>
      <c r="I1012" s="76"/>
      <c r="J1012" s="76"/>
      <c r="K1012" s="76"/>
      <c r="L1012" s="76"/>
      <c r="M1012" s="76"/>
      <c r="N1012" s="76"/>
      <c r="O1012" s="76"/>
      <c r="P1012" s="76"/>
      <c r="Q1012" s="76"/>
      <c r="R1012" s="76"/>
      <c r="S1012" s="76"/>
      <c r="T1012" s="76"/>
      <c r="U1012" s="76"/>
      <c r="V1012" s="76"/>
      <c r="W1012" s="76"/>
      <c r="X1012" s="76"/>
      <c r="Y1012" s="76"/>
      <c r="Z1012" s="76"/>
    </row>
    <row r="1013" spans="1:26" x14ac:dyDescent="0.15">
      <c r="A1013" s="76"/>
      <c r="B1013" s="76"/>
      <c r="C1013" s="76"/>
      <c r="D1013" s="76"/>
      <c r="E1013" s="76"/>
      <c r="F1013" s="76"/>
      <c r="G1013" s="76"/>
      <c r="H1013" s="76"/>
      <c r="I1013" s="76"/>
      <c r="J1013" s="76"/>
      <c r="K1013" s="76"/>
      <c r="L1013" s="76"/>
      <c r="M1013" s="76"/>
      <c r="N1013" s="76"/>
      <c r="O1013" s="76"/>
      <c r="P1013" s="76"/>
      <c r="Q1013" s="76"/>
      <c r="R1013" s="76"/>
      <c r="S1013" s="76"/>
      <c r="T1013" s="76"/>
      <c r="U1013" s="76"/>
      <c r="V1013" s="76"/>
      <c r="W1013" s="76"/>
      <c r="X1013" s="76"/>
      <c r="Y1013" s="76"/>
      <c r="Z1013" s="76"/>
    </row>
    <row r="1014" spans="1:26" x14ac:dyDescent="0.15">
      <c r="A1014" s="76"/>
      <c r="B1014" s="76"/>
      <c r="C1014" s="76"/>
      <c r="D1014" s="76"/>
      <c r="E1014" s="76"/>
      <c r="F1014" s="76"/>
      <c r="G1014" s="76"/>
      <c r="H1014" s="76"/>
      <c r="I1014" s="76"/>
      <c r="J1014" s="76"/>
      <c r="K1014" s="76"/>
      <c r="L1014" s="76"/>
      <c r="M1014" s="76"/>
      <c r="N1014" s="76"/>
      <c r="O1014" s="76"/>
      <c r="P1014" s="76"/>
      <c r="Q1014" s="76"/>
      <c r="R1014" s="76"/>
      <c r="S1014" s="76"/>
      <c r="T1014" s="76"/>
      <c r="U1014" s="76"/>
      <c r="V1014" s="76"/>
      <c r="W1014" s="76"/>
      <c r="X1014" s="76"/>
      <c r="Y1014" s="76"/>
      <c r="Z1014" s="76"/>
    </row>
    <row r="1015" spans="1:26" x14ac:dyDescent="0.15">
      <c r="A1015" s="76"/>
      <c r="B1015" s="76"/>
      <c r="C1015" s="76"/>
      <c r="D1015" s="76"/>
      <c r="E1015" s="76"/>
      <c r="F1015" s="76"/>
      <c r="G1015" s="76"/>
      <c r="H1015" s="76"/>
      <c r="I1015" s="76"/>
      <c r="J1015" s="76"/>
      <c r="K1015" s="76"/>
      <c r="L1015" s="76"/>
      <c r="M1015" s="76"/>
      <c r="N1015" s="76"/>
      <c r="O1015" s="76"/>
      <c r="P1015" s="76"/>
      <c r="Q1015" s="76"/>
      <c r="R1015" s="76"/>
      <c r="S1015" s="76"/>
      <c r="T1015" s="76"/>
      <c r="U1015" s="76"/>
      <c r="V1015" s="76"/>
      <c r="W1015" s="76"/>
      <c r="X1015" s="76"/>
      <c r="Y1015" s="76"/>
      <c r="Z1015" s="76"/>
    </row>
    <row r="1016" spans="1:26" x14ac:dyDescent="0.15">
      <c r="A1016" s="76"/>
      <c r="B1016" s="76"/>
      <c r="C1016" s="76"/>
      <c r="D1016" s="76"/>
      <c r="E1016" s="76"/>
      <c r="F1016" s="76"/>
      <c r="G1016" s="76"/>
      <c r="H1016" s="76"/>
      <c r="I1016" s="76"/>
      <c r="J1016" s="76"/>
      <c r="K1016" s="76"/>
      <c r="L1016" s="76"/>
      <c r="M1016" s="76"/>
      <c r="N1016" s="76"/>
      <c r="O1016" s="76"/>
      <c r="P1016" s="76"/>
      <c r="Q1016" s="76"/>
      <c r="R1016" s="76"/>
      <c r="S1016" s="76"/>
      <c r="T1016" s="76"/>
      <c r="U1016" s="76"/>
      <c r="V1016" s="76"/>
      <c r="W1016" s="76"/>
      <c r="X1016" s="76"/>
      <c r="Y1016" s="76"/>
      <c r="Z1016" s="76"/>
    </row>
    <row r="1017" spans="1:26" x14ac:dyDescent="0.15">
      <c r="A1017" s="76"/>
      <c r="B1017" s="76"/>
      <c r="C1017" s="76"/>
      <c r="D1017" s="76"/>
      <c r="E1017" s="76"/>
      <c r="F1017" s="76"/>
      <c r="G1017" s="76"/>
      <c r="H1017" s="76"/>
      <c r="I1017" s="76"/>
      <c r="J1017" s="76"/>
      <c r="K1017" s="76"/>
      <c r="L1017" s="76"/>
      <c r="M1017" s="76"/>
      <c r="N1017" s="76"/>
      <c r="O1017" s="76"/>
      <c r="P1017" s="76"/>
      <c r="Q1017" s="76"/>
      <c r="R1017" s="76"/>
      <c r="S1017" s="76"/>
      <c r="T1017" s="76"/>
      <c r="U1017" s="76"/>
      <c r="V1017" s="76"/>
      <c r="W1017" s="76"/>
      <c r="X1017" s="76"/>
      <c r="Y1017" s="76"/>
      <c r="Z1017" s="76"/>
    </row>
    <row r="1018" spans="1:26" x14ac:dyDescent="0.15">
      <c r="A1018" s="76"/>
      <c r="B1018" s="76"/>
      <c r="C1018" s="76"/>
      <c r="D1018" s="76"/>
      <c r="E1018" s="76"/>
      <c r="F1018" s="76"/>
      <c r="G1018" s="76"/>
      <c r="H1018" s="76"/>
      <c r="I1018" s="76"/>
      <c r="J1018" s="76"/>
      <c r="K1018" s="76"/>
      <c r="L1018" s="76"/>
      <c r="M1018" s="76"/>
      <c r="N1018" s="76"/>
      <c r="O1018" s="76"/>
      <c r="P1018" s="76"/>
      <c r="Q1018" s="76"/>
      <c r="R1018" s="76"/>
      <c r="S1018" s="76"/>
      <c r="T1018" s="76"/>
      <c r="U1018" s="76"/>
      <c r="V1018" s="76"/>
      <c r="W1018" s="76"/>
      <c r="X1018" s="76"/>
      <c r="Y1018" s="76"/>
      <c r="Z1018" s="76"/>
    </row>
    <row r="1019" spans="1:26" x14ac:dyDescent="0.15">
      <c r="A1019" s="76"/>
      <c r="B1019" s="76"/>
      <c r="C1019" s="76"/>
      <c r="D1019" s="76"/>
      <c r="E1019" s="76"/>
      <c r="F1019" s="76"/>
      <c r="G1019" s="76"/>
      <c r="H1019" s="76"/>
      <c r="I1019" s="76"/>
      <c r="J1019" s="76"/>
      <c r="K1019" s="76"/>
      <c r="L1019" s="76"/>
      <c r="M1019" s="76"/>
      <c r="N1019" s="76"/>
      <c r="O1019" s="76"/>
      <c r="P1019" s="76"/>
      <c r="Q1019" s="76"/>
      <c r="R1019" s="76"/>
      <c r="S1019" s="76"/>
      <c r="T1019" s="76"/>
      <c r="U1019" s="76"/>
      <c r="V1019" s="76"/>
      <c r="W1019" s="76"/>
      <c r="X1019" s="76"/>
      <c r="Y1019" s="76"/>
      <c r="Z1019" s="76"/>
    </row>
    <row r="1020" spans="1:26" x14ac:dyDescent="0.15">
      <c r="A1020" s="76"/>
      <c r="B1020" s="76"/>
      <c r="C1020" s="76"/>
      <c r="D1020" s="76"/>
      <c r="E1020" s="76"/>
      <c r="F1020" s="76"/>
      <c r="G1020" s="76"/>
      <c r="H1020" s="76"/>
      <c r="I1020" s="76"/>
      <c r="J1020" s="76"/>
      <c r="K1020" s="76"/>
      <c r="L1020" s="76"/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  <c r="Y1020" s="76"/>
      <c r="Z1020" s="76"/>
    </row>
    <row r="1021" spans="1:26" x14ac:dyDescent="0.15">
      <c r="A1021" s="76"/>
      <c r="B1021" s="76"/>
      <c r="C1021" s="76"/>
      <c r="D1021" s="76"/>
      <c r="E1021" s="76"/>
      <c r="F1021" s="76"/>
      <c r="G1021" s="76"/>
      <c r="H1021" s="76"/>
      <c r="I1021" s="76"/>
      <c r="J1021" s="76"/>
      <c r="K1021" s="76"/>
      <c r="L1021" s="76"/>
      <c r="M1021" s="76"/>
      <c r="N1021" s="76"/>
      <c r="O1021" s="76"/>
      <c r="P1021" s="76"/>
      <c r="Q1021" s="76"/>
      <c r="R1021" s="76"/>
      <c r="S1021" s="76"/>
      <c r="T1021" s="76"/>
      <c r="U1021" s="76"/>
      <c r="V1021" s="76"/>
      <c r="W1021" s="76"/>
      <c r="X1021" s="76"/>
      <c r="Y1021" s="76"/>
      <c r="Z1021" s="76"/>
    </row>
    <row r="1022" spans="1:26" x14ac:dyDescent="0.15">
      <c r="A1022" s="76"/>
      <c r="B1022" s="76"/>
      <c r="C1022" s="76"/>
      <c r="D1022" s="76"/>
      <c r="E1022" s="76"/>
      <c r="F1022" s="76"/>
      <c r="G1022" s="76"/>
      <c r="H1022" s="76"/>
      <c r="I1022" s="76"/>
      <c r="J1022" s="76"/>
      <c r="K1022" s="76"/>
      <c r="L1022" s="76"/>
      <c r="M1022" s="76"/>
      <c r="N1022" s="76"/>
      <c r="O1022" s="76"/>
      <c r="P1022" s="76"/>
      <c r="Q1022" s="76"/>
      <c r="R1022" s="76"/>
      <c r="S1022" s="76"/>
      <c r="T1022" s="76"/>
      <c r="U1022" s="76"/>
      <c r="V1022" s="76"/>
      <c r="W1022" s="76"/>
      <c r="X1022" s="76"/>
      <c r="Y1022" s="76"/>
      <c r="Z1022" s="76"/>
    </row>
    <row r="1023" spans="1:26" x14ac:dyDescent="0.15">
      <c r="A1023" s="76"/>
      <c r="B1023" s="76"/>
      <c r="C1023" s="76"/>
      <c r="D1023" s="76"/>
      <c r="E1023" s="76"/>
      <c r="F1023" s="76"/>
      <c r="G1023" s="76"/>
      <c r="H1023" s="76"/>
      <c r="I1023" s="76"/>
      <c r="J1023" s="76"/>
      <c r="K1023" s="76"/>
      <c r="L1023" s="76"/>
      <c r="M1023" s="76"/>
      <c r="N1023" s="76"/>
      <c r="O1023" s="76"/>
      <c r="P1023" s="76"/>
      <c r="Q1023" s="76"/>
      <c r="R1023" s="76"/>
      <c r="S1023" s="76"/>
      <c r="T1023" s="76"/>
      <c r="U1023" s="76"/>
      <c r="V1023" s="76"/>
      <c r="W1023" s="76"/>
      <c r="X1023" s="76"/>
      <c r="Y1023" s="76"/>
      <c r="Z1023" s="76"/>
    </row>
    <row r="1024" spans="1:26" x14ac:dyDescent="0.15">
      <c r="A1024" s="76"/>
      <c r="B1024" s="76"/>
      <c r="C1024" s="76"/>
      <c r="D1024" s="76"/>
      <c r="E1024" s="76"/>
      <c r="F1024" s="76"/>
      <c r="G1024" s="76"/>
      <c r="H1024" s="76"/>
      <c r="I1024" s="76"/>
      <c r="J1024" s="76"/>
      <c r="K1024" s="76"/>
      <c r="L1024" s="76"/>
      <c r="M1024" s="76"/>
      <c r="N1024" s="76"/>
      <c r="O1024" s="76"/>
      <c r="P1024" s="76"/>
      <c r="Q1024" s="76"/>
      <c r="R1024" s="76"/>
      <c r="S1024" s="76"/>
      <c r="T1024" s="76"/>
      <c r="U1024" s="76"/>
      <c r="V1024" s="76"/>
      <c r="W1024" s="76"/>
      <c r="X1024" s="76"/>
      <c r="Y1024" s="76"/>
      <c r="Z1024" s="76"/>
    </row>
    <row r="1025" spans="1:26" x14ac:dyDescent="0.15">
      <c r="A1025" s="76"/>
      <c r="B1025" s="76"/>
      <c r="C1025" s="76"/>
      <c r="D1025" s="76"/>
      <c r="E1025" s="76"/>
      <c r="F1025" s="76"/>
      <c r="G1025" s="76"/>
      <c r="H1025" s="76"/>
      <c r="I1025" s="76"/>
      <c r="J1025" s="76"/>
      <c r="K1025" s="76"/>
      <c r="L1025" s="76"/>
      <c r="M1025" s="76"/>
      <c r="N1025" s="76"/>
      <c r="O1025" s="76"/>
      <c r="P1025" s="76"/>
      <c r="Q1025" s="76"/>
      <c r="R1025" s="76"/>
      <c r="S1025" s="76"/>
      <c r="T1025" s="76"/>
      <c r="U1025" s="76"/>
      <c r="V1025" s="76"/>
      <c r="W1025" s="76"/>
      <c r="X1025" s="76"/>
      <c r="Y1025" s="76"/>
      <c r="Z1025" s="76"/>
    </row>
    <row r="1026" spans="1:26" x14ac:dyDescent="0.15">
      <c r="A1026" s="76"/>
      <c r="B1026" s="76"/>
      <c r="C1026" s="76"/>
      <c r="D1026" s="76"/>
      <c r="E1026" s="76"/>
      <c r="F1026" s="76"/>
      <c r="G1026" s="76"/>
      <c r="H1026" s="76"/>
      <c r="I1026" s="76"/>
      <c r="J1026" s="76"/>
      <c r="K1026" s="76"/>
      <c r="L1026" s="76"/>
      <c r="M1026" s="76"/>
      <c r="N1026" s="76"/>
      <c r="O1026" s="76"/>
      <c r="P1026" s="76"/>
      <c r="Q1026" s="76"/>
      <c r="R1026" s="76"/>
      <c r="S1026" s="76"/>
      <c r="T1026" s="76"/>
      <c r="U1026" s="76"/>
      <c r="V1026" s="76"/>
      <c r="W1026" s="76"/>
      <c r="X1026" s="76"/>
      <c r="Y1026" s="76"/>
      <c r="Z1026" s="76"/>
    </row>
    <row r="1027" spans="1:26" x14ac:dyDescent="0.15">
      <c r="A1027" s="76"/>
      <c r="B1027" s="76"/>
      <c r="C1027" s="76"/>
      <c r="D1027" s="76"/>
      <c r="E1027" s="76"/>
      <c r="F1027" s="76"/>
      <c r="G1027" s="76"/>
      <c r="H1027" s="76"/>
      <c r="I1027" s="76"/>
      <c r="J1027" s="76"/>
      <c r="K1027" s="76"/>
      <c r="L1027" s="76"/>
      <c r="M1027" s="76"/>
      <c r="N1027" s="76"/>
      <c r="O1027" s="76"/>
      <c r="P1027" s="76"/>
      <c r="Q1027" s="76"/>
      <c r="R1027" s="76"/>
      <c r="S1027" s="76"/>
      <c r="T1027" s="76"/>
      <c r="U1027" s="76"/>
      <c r="V1027" s="76"/>
      <c r="W1027" s="76"/>
      <c r="X1027" s="76"/>
      <c r="Y1027" s="76"/>
      <c r="Z1027" s="76"/>
    </row>
    <row r="1028" spans="1:26" x14ac:dyDescent="0.15">
      <c r="A1028" s="76"/>
      <c r="B1028" s="76"/>
      <c r="C1028" s="76"/>
      <c r="D1028" s="76"/>
      <c r="E1028" s="76"/>
      <c r="F1028" s="76"/>
      <c r="G1028" s="76"/>
      <c r="H1028" s="76"/>
      <c r="I1028" s="76"/>
      <c r="J1028" s="76"/>
      <c r="K1028" s="76"/>
      <c r="L1028" s="76"/>
      <c r="M1028" s="76"/>
      <c r="N1028" s="76"/>
      <c r="O1028" s="76"/>
      <c r="P1028" s="76"/>
      <c r="Q1028" s="76"/>
      <c r="R1028" s="76"/>
      <c r="S1028" s="76"/>
      <c r="T1028" s="76"/>
      <c r="U1028" s="76"/>
      <c r="V1028" s="76"/>
      <c r="W1028" s="76"/>
      <c r="X1028" s="76"/>
      <c r="Y1028" s="76"/>
      <c r="Z1028" s="76"/>
    </row>
    <row r="1029" spans="1:26" x14ac:dyDescent="0.15">
      <c r="A1029" s="76"/>
      <c r="B1029" s="76"/>
      <c r="C1029" s="76"/>
      <c r="D1029" s="76"/>
      <c r="E1029" s="76"/>
      <c r="F1029" s="76"/>
      <c r="G1029" s="76"/>
      <c r="H1029" s="76"/>
      <c r="I1029" s="76"/>
      <c r="J1029" s="76"/>
      <c r="K1029" s="76"/>
      <c r="L1029" s="76"/>
      <c r="M1029" s="76"/>
      <c r="N1029" s="76"/>
      <c r="O1029" s="76"/>
      <c r="P1029" s="76"/>
      <c r="Q1029" s="76"/>
      <c r="R1029" s="76"/>
      <c r="S1029" s="76"/>
      <c r="T1029" s="76"/>
      <c r="U1029" s="76"/>
      <c r="V1029" s="76"/>
      <c r="W1029" s="76"/>
      <c r="X1029" s="76"/>
      <c r="Y1029" s="76"/>
      <c r="Z1029" s="76"/>
    </row>
    <row r="1030" spans="1:26" x14ac:dyDescent="0.15">
      <c r="A1030" s="76"/>
      <c r="B1030" s="76"/>
      <c r="C1030" s="76"/>
      <c r="D1030" s="76"/>
      <c r="E1030" s="76"/>
      <c r="F1030" s="76"/>
      <c r="G1030" s="76"/>
      <c r="H1030" s="76"/>
      <c r="I1030" s="76"/>
      <c r="J1030" s="76"/>
      <c r="K1030" s="76"/>
      <c r="L1030" s="76"/>
      <c r="M1030" s="76"/>
      <c r="N1030" s="76"/>
      <c r="O1030" s="76"/>
      <c r="P1030" s="76"/>
      <c r="Q1030" s="76"/>
      <c r="R1030" s="76"/>
      <c r="S1030" s="76"/>
      <c r="T1030" s="76"/>
      <c r="U1030" s="76"/>
      <c r="V1030" s="76"/>
      <c r="W1030" s="76"/>
      <c r="X1030" s="76"/>
      <c r="Y1030" s="76"/>
      <c r="Z1030" s="76"/>
    </row>
    <row r="1031" spans="1:26" x14ac:dyDescent="0.15">
      <c r="A1031" s="76"/>
      <c r="B1031" s="76"/>
      <c r="C1031" s="76"/>
      <c r="D1031" s="76"/>
      <c r="E1031" s="76"/>
      <c r="F1031" s="76"/>
      <c r="G1031" s="76"/>
      <c r="H1031" s="76"/>
      <c r="I1031" s="76"/>
      <c r="J1031" s="76"/>
      <c r="K1031" s="76"/>
      <c r="L1031" s="76"/>
      <c r="M1031" s="76"/>
      <c r="N1031" s="76"/>
      <c r="O1031" s="76"/>
      <c r="P1031" s="76"/>
      <c r="Q1031" s="76"/>
      <c r="R1031" s="76"/>
      <c r="S1031" s="76"/>
      <c r="T1031" s="76"/>
      <c r="U1031" s="76"/>
      <c r="V1031" s="76"/>
      <c r="W1031" s="76"/>
      <c r="X1031" s="76"/>
      <c r="Y1031" s="76"/>
      <c r="Z1031" s="76"/>
    </row>
    <row r="1032" spans="1:26" x14ac:dyDescent="0.15">
      <c r="A1032" s="76"/>
      <c r="B1032" s="76"/>
      <c r="C1032" s="76"/>
      <c r="D1032" s="76"/>
      <c r="E1032" s="76"/>
      <c r="F1032" s="76"/>
      <c r="G1032" s="76"/>
      <c r="H1032" s="76"/>
      <c r="I1032" s="76"/>
      <c r="J1032" s="76"/>
      <c r="K1032" s="76"/>
      <c r="L1032" s="76"/>
      <c r="M1032" s="76"/>
      <c r="N1032" s="76"/>
      <c r="O1032" s="76"/>
      <c r="P1032" s="76"/>
      <c r="Q1032" s="76"/>
      <c r="R1032" s="76"/>
      <c r="S1032" s="76"/>
      <c r="T1032" s="76"/>
      <c r="U1032" s="76"/>
      <c r="V1032" s="76"/>
      <c r="W1032" s="76"/>
      <c r="X1032" s="76"/>
      <c r="Y1032" s="76"/>
      <c r="Z1032" s="76"/>
    </row>
    <row r="1033" spans="1:26" x14ac:dyDescent="0.15">
      <c r="A1033" s="76"/>
      <c r="B1033" s="76"/>
      <c r="C1033" s="76"/>
      <c r="D1033" s="76"/>
      <c r="E1033" s="76"/>
      <c r="F1033" s="76"/>
      <c r="G1033" s="76"/>
      <c r="H1033" s="76"/>
      <c r="I1033" s="76"/>
      <c r="J1033" s="76"/>
      <c r="K1033" s="76"/>
      <c r="L1033" s="76"/>
      <c r="M1033" s="76"/>
      <c r="N1033" s="76"/>
      <c r="O1033" s="76"/>
      <c r="P1033" s="76"/>
      <c r="Q1033" s="76"/>
      <c r="R1033" s="76"/>
      <c r="S1033" s="76"/>
      <c r="T1033" s="76"/>
      <c r="U1033" s="76"/>
      <c r="V1033" s="76"/>
      <c r="W1033" s="76"/>
      <c r="X1033" s="76"/>
      <c r="Y1033" s="76"/>
      <c r="Z1033" s="76"/>
    </row>
    <row r="1034" spans="1:26" x14ac:dyDescent="0.15">
      <c r="A1034" s="76"/>
      <c r="B1034" s="76"/>
      <c r="C1034" s="76"/>
      <c r="D1034" s="76"/>
      <c r="E1034" s="76"/>
      <c r="F1034" s="76"/>
      <c r="G1034" s="76"/>
      <c r="H1034" s="76"/>
      <c r="I1034" s="76"/>
      <c r="J1034" s="76"/>
      <c r="K1034" s="76"/>
      <c r="L1034" s="76"/>
      <c r="M1034" s="76"/>
      <c r="N1034" s="76"/>
      <c r="O1034" s="76"/>
      <c r="P1034" s="76"/>
      <c r="Q1034" s="76"/>
      <c r="R1034" s="76"/>
      <c r="S1034" s="76"/>
      <c r="T1034" s="76"/>
      <c r="U1034" s="76"/>
      <c r="V1034" s="76"/>
      <c r="W1034" s="76"/>
      <c r="X1034" s="76"/>
      <c r="Y1034" s="76"/>
      <c r="Z1034" s="76"/>
    </row>
    <row r="1035" spans="1:26" x14ac:dyDescent="0.15">
      <c r="A1035" s="76"/>
      <c r="B1035" s="76"/>
      <c r="C1035" s="76"/>
      <c r="D1035" s="76"/>
      <c r="E1035" s="76"/>
      <c r="F1035" s="76"/>
      <c r="G1035" s="76"/>
      <c r="H1035" s="76"/>
      <c r="I1035" s="76"/>
      <c r="J1035" s="76"/>
      <c r="K1035" s="76"/>
      <c r="L1035" s="76"/>
      <c r="M1035" s="76"/>
      <c r="N1035" s="76"/>
      <c r="O1035" s="76"/>
      <c r="P1035" s="76"/>
      <c r="Q1035" s="76"/>
      <c r="R1035" s="76"/>
      <c r="S1035" s="76"/>
      <c r="T1035" s="76"/>
      <c r="U1035" s="76"/>
      <c r="V1035" s="76"/>
      <c r="W1035" s="76"/>
      <c r="X1035" s="76"/>
      <c r="Y1035" s="76"/>
      <c r="Z1035" s="76"/>
    </row>
    <row r="1036" spans="1:26" x14ac:dyDescent="0.15">
      <c r="A1036" s="76"/>
      <c r="B1036" s="76"/>
      <c r="C1036" s="76"/>
      <c r="D1036" s="76"/>
      <c r="E1036" s="76"/>
      <c r="F1036" s="76"/>
      <c r="G1036" s="76"/>
      <c r="H1036" s="76"/>
      <c r="I1036" s="76"/>
      <c r="J1036" s="76"/>
      <c r="K1036" s="76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  <c r="Y1036" s="76"/>
      <c r="Z1036" s="76"/>
    </row>
    <row r="1037" spans="1:26" x14ac:dyDescent="0.15">
      <c r="A1037" s="76"/>
      <c r="B1037" s="76"/>
      <c r="C1037" s="76"/>
      <c r="D1037" s="76"/>
      <c r="E1037" s="76"/>
      <c r="F1037" s="76"/>
      <c r="G1037" s="76"/>
      <c r="H1037" s="76"/>
      <c r="I1037" s="76"/>
      <c r="J1037" s="76"/>
      <c r="K1037" s="76"/>
      <c r="L1037" s="76"/>
      <c r="M1037" s="76"/>
      <c r="N1037" s="76"/>
      <c r="O1037" s="76"/>
      <c r="P1037" s="76"/>
      <c r="Q1037" s="76"/>
      <c r="R1037" s="76"/>
      <c r="S1037" s="76"/>
      <c r="T1037" s="76"/>
      <c r="U1037" s="76"/>
      <c r="V1037" s="76"/>
      <c r="W1037" s="76"/>
      <c r="X1037" s="76"/>
      <c r="Y1037" s="76"/>
      <c r="Z1037" s="76"/>
    </row>
    <row r="1038" spans="1:26" x14ac:dyDescent="0.15">
      <c r="A1038" s="76"/>
      <c r="B1038" s="76"/>
      <c r="C1038" s="76"/>
      <c r="D1038" s="76"/>
      <c r="E1038" s="76"/>
      <c r="F1038" s="76"/>
      <c r="G1038" s="76"/>
      <c r="H1038" s="76"/>
      <c r="I1038" s="76"/>
      <c r="J1038" s="76"/>
      <c r="K1038" s="76"/>
      <c r="L1038" s="76"/>
      <c r="M1038" s="76"/>
      <c r="N1038" s="76"/>
      <c r="O1038" s="76"/>
      <c r="P1038" s="76"/>
      <c r="Q1038" s="76"/>
      <c r="R1038" s="76"/>
      <c r="S1038" s="76"/>
      <c r="T1038" s="76"/>
      <c r="U1038" s="76"/>
      <c r="V1038" s="76"/>
      <c r="W1038" s="76"/>
      <c r="X1038" s="76"/>
      <c r="Y1038" s="76"/>
      <c r="Z1038" s="76"/>
    </row>
    <row r="1039" spans="1:26" x14ac:dyDescent="0.15">
      <c r="A1039" s="76"/>
      <c r="B1039" s="76"/>
      <c r="C1039" s="76"/>
      <c r="D1039" s="76"/>
      <c r="E1039" s="76"/>
      <c r="F1039" s="76"/>
      <c r="G1039" s="76"/>
      <c r="H1039" s="76"/>
      <c r="I1039" s="76"/>
      <c r="J1039" s="76"/>
      <c r="K1039" s="76"/>
      <c r="L1039" s="76"/>
      <c r="M1039" s="76"/>
      <c r="N1039" s="76"/>
      <c r="O1039" s="76"/>
      <c r="P1039" s="76"/>
      <c r="Q1039" s="76"/>
      <c r="R1039" s="76"/>
      <c r="S1039" s="76"/>
      <c r="T1039" s="76"/>
      <c r="U1039" s="76"/>
      <c r="V1039" s="76"/>
      <c r="W1039" s="76"/>
      <c r="X1039" s="76"/>
      <c r="Y1039" s="76"/>
      <c r="Z1039" s="76"/>
    </row>
    <row r="1040" spans="1:26" x14ac:dyDescent="0.15">
      <c r="A1040" s="76"/>
      <c r="B1040" s="76"/>
      <c r="C1040" s="76"/>
      <c r="D1040" s="76"/>
      <c r="E1040" s="76"/>
      <c r="F1040" s="76"/>
      <c r="G1040" s="76"/>
      <c r="H1040" s="76"/>
      <c r="I1040" s="76"/>
      <c r="J1040" s="76"/>
      <c r="K1040" s="76"/>
      <c r="L1040" s="76"/>
      <c r="M1040" s="76"/>
      <c r="N1040" s="76"/>
      <c r="O1040" s="76"/>
      <c r="P1040" s="76"/>
      <c r="Q1040" s="76"/>
      <c r="R1040" s="76"/>
      <c r="S1040" s="76"/>
      <c r="T1040" s="76"/>
      <c r="U1040" s="76"/>
      <c r="V1040" s="76"/>
      <c r="W1040" s="76"/>
      <c r="X1040" s="76"/>
      <c r="Y1040" s="76"/>
      <c r="Z1040" s="76"/>
    </row>
    <row r="1041" spans="1:26" x14ac:dyDescent="0.15">
      <c r="A1041" s="76"/>
      <c r="B1041" s="76"/>
      <c r="C1041" s="76"/>
      <c r="D1041" s="76"/>
      <c r="E1041" s="76"/>
      <c r="F1041" s="76"/>
      <c r="G1041" s="76"/>
      <c r="H1041" s="76"/>
      <c r="I1041" s="76"/>
      <c r="J1041" s="76"/>
      <c r="K1041" s="76"/>
      <c r="L1041" s="76"/>
      <c r="M1041" s="76"/>
      <c r="N1041" s="76"/>
      <c r="O1041" s="76"/>
      <c r="P1041" s="76"/>
      <c r="Q1041" s="76"/>
      <c r="R1041" s="76"/>
      <c r="S1041" s="76"/>
      <c r="T1041" s="76"/>
      <c r="U1041" s="76"/>
      <c r="V1041" s="76"/>
      <c r="W1041" s="76"/>
      <c r="X1041" s="76"/>
      <c r="Y1041" s="76"/>
      <c r="Z1041" s="76"/>
    </row>
    <row r="1042" spans="1:26" x14ac:dyDescent="0.15">
      <c r="A1042" s="76"/>
      <c r="B1042" s="76"/>
      <c r="C1042" s="76"/>
      <c r="D1042" s="76"/>
      <c r="E1042" s="76"/>
      <c r="F1042" s="76"/>
      <c r="G1042" s="76"/>
      <c r="H1042" s="76"/>
      <c r="I1042" s="76"/>
      <c r="J1042" s="76"/>
      <c r="K1042" s="76"/>
      <c r="L1042" s="76"/>
      <c r="M1042" s="76"/>
      <c r="N1042" s="76"/>
      <c r="O1042" s="76"/>
      <c r="P1042" s="76"/>
      <c r="Q1042" s="76"/>
      <c r="R1042" s="76"/>
      <c r="S1042" s="76"/>
      <c r="T1042" s="76"/>
      <c r="U1042" s="76"/>
      <c r="V1042" s="76"/>
      <c r="W1042" s="76"/>
      <c r="X1042" s="76"/>
      <c r="Y1042" s="76"/>
      <c r="Z1042" s="76"/>
    </row>
    <row r="1043" spans="1:26" x14ac:dyDescent="0.15">
      <c r="A1043" s="76"/>
      <c r="B1043" s="76"/>
      <c r="C1043" s="76"/>
      <c r="D1043" s="76"/>
      <c r="E1043" s="76"/>
      <c r="F1043" s="76"/>
      <c r="G1043" s="76"/>
      <c r="H1043" s="76"/>
      <c r="I1043" s="76"/>
      <c r="J1043" s="76"/>
      <c r="K1043" s="76"/>
      <c r="L1043" s="76"/>
      <c r="M1043" s="76"/>
      <c r="N1043" s="76"/>
      <c r="O1043" s="76"/>
      <c r="P1043" s="76"/>
      <c r="Q1043" s="76"/>
      <c r="R1043" s="76"/>
      <c r="S1043" s="76"/>
      <c r="T1043" s="76"/>
      <c r="U1043" s="76"/>
      <c r="V1043" s="76"/>
      <c r="W1043" s="76"/>
      <c r="X1043" s="76"/>
      <c r="Y1043" s="76"/>
      <c r="Z1043" s="76"/>
    </row>
    <row r="1044" spans="1:26" x14ac:dyDescent="0.15">
      <c r="A1044" s="76"/>
      <c r="B1044" s="76"/>
      <c r="C1044" s="76"/>
      <c r="D1044" s="76"/>
      <c r="E1044" s="76"/>
      <c r="F1044" s="76"/>
      <c r="G1044" s="76"/>
      <c r="H1044" s="76"/>
      <c r="I1044" s="76"/>
      <c r="J1044" s="76"/>
      <c r="K1044" s="76"/>
      <c r="L1044" s="76"/>
      <c r="M1044" s="76"/>
      <c r="N1044" s="76"/>
      <c r="O1044" s="76"/>
      <c r="P1044" s="76"/>
      <c r="Q1044" s="76"/>
      <c r="R1044" s="76"/>
      <c r="S1044" s="76"/>
      <c r="T1044" s="76"/>
      <c r="U1044" s="76"/>
      <c r="V1044" s="76"/>
      <c r="W1044" s="76"/>
      <c r="X1044" s="76"/>
      <c r="Y1044" s="76"/>
      <c r="Z1044" s="76"/>
    </row>
    <row r="1045" spans="1:26" x14ac:dyDescent="0.15">
      <c r="A1045" s="76"/>
      <c r="B1045" s="76"/>
      <c r="C1045" s="76"/>
      <c r="D1045" s="76"/>
      <c r="E1045" s="76"/>
      <c r="F1045" s="76"/>
      <c r="G1045" s="76"/>
      <c r="H1045" s="76"/>
      <c r="I1045" s="76"/>
      <c r="J1045" s="76"/>
      <c r="K1045" s="76"/>
      <c r="L1045" s="76"/>
      <c r="M1045" s="76"/>
      <c r="N1045" s="76"/>
      <c r="O1045" s="76"/>
      <c r="P1045" s="76"/>
      <c r="Q1045" s="76"/>
      <c r="R1045" s="76"/>
      <c r="S1045" s="76"/>
      <c r="T1045" s="76"/>
      <c r="U1045" s="76"/>
      <c r="V1045" s="76"/>
      <c r="W1045" s="76"/>
      <c r="X1045" s="76"/>
      <c r="Y1045" s="76"/>
      <c r="Z1045" s="76"/>
    </row>
    <row r="1046" spans="1:26" x14ac:dyDescent="0.15">
      <c r="A1046" s="76"/>
      <c r="B1046" s="76"/>
      <c r="C1046" s="76"/>
      <c r="D1046" s="76"/>
      <c r="E1046" s="76"/>
      <c r="F1046" s="76"/>
      <c r="G1046" s="76"/>
      <c r="H1046" s="76"/>
      <c r="I1046" s="76"/>
      <c r="J1046" s="76"/>
      <c r="K1046" s="76"/>
      <c r="L1046" s="76"/>
      <c r="M1046" s="76"/>
      <c r="N1046" s="76"/>
      <c r="O1046" s="76"/>
      <c r="P1046" s="76"/>
      <c r="Q1046" s="76"/>
      <c r="R1046" s="76"/>
      <c r="S1046" s="76"/>
      <c r="T1046" s="76"/>
      <c r="U1046" s="76"/>
      <c r="V1046" s="76"/>
      <c r="W1046" s="76"/>
      <c r="X1046" s="76"/>
      <c r="Y1046" s="76"/>
      <c r="Z1046" s="76"/>
    </row>
    <row r="1047" spans="1:26" x14ac:dyDescent="0.15">
      <c r="A1047" s="76"/>
      <c r="B1047" s="76"/>
      <c r="C1047" s="76"/>
      <c r="D1047" s="76"/>
      <c r="E1047" s="76"/>
      <c r="F1047" s="76"/>
      <c r="G1047" s="76"/>
      <c r="H1047" s="76"/>
      <c r="I1047" s="76"/>
      <c r="J1047" s="76"/>
      <c r="K1047" s="76"/>
      <c r="L1047" s="76"/>
      <c r="M1047" s="76"/>
      <c r="N1047" s="76"/>
      <c r="O1047" s="76"/>
      <c r="P1047" s="76"/>
      <c r="Q1047" s="76"/>
      <c r="R1047" s="76"/>
      <c r="S1047" s="76"/>
      <c r="T1047" s="76"/>
      <c r="U1047" s="76"/>
      <c r="V1047" s="76"/>
      <c r="W1047" s="76"/>
      <c r="X1047" s="76"/>
      <c r="Y1047" s="76"/>
      <c r="Z1047" s="76"/>
    </row>
    <row r="1048" spans="1:26" x14ac:dyDescent="0.15">
      <c r="A1048" s="76"/>
      <c r="B1048" s="76"/>
      <c r="C1048" s="76"/>
      <c r="D1048" s="76"/>
      <c r="E1048" s="76"/>
      <c r="F1048" s="76"/>
      <c r="G1048" s="76"/>
      <c r="H1048" s="76"/>
      <c r="I1048" s="76"/>
      <c r="J1048" s="76"/>
      <c r="K1048" s="76"/>
      <c r="L1048" s="76"/>
      <c r="M1048" s="76"/>
      <c r="N1048" s="76"/>
      <c r="O1048" s="76"/>
      <c r="P1048" s="76"/>
      <c r="Q1048" s="76"/>
      <c r="R1048" s="76"/>
      <c r="S1048" s="76"/>
      <c r="T1048" s="76"/>
      <c r="U1048" s="76"/>
      <c r="V1048" s="76"/>
      <c r="W1048" s="76"/>
      <c r="X1048" s="76"/>
      <c r="Y1048" s="76"/>
      <c r="Z1048" s="76"/>
    </row>
    <row r="1049" spans="1:26" x14ac:dyDescent="0.15">
      <c r="A1049" s="76"/>
      <c r="B1049" s="76"/>
      <c r="C1049" s="76"/>
      <c r="D1049" s="76"/>
      <c r="E1049" s="76"/>
      <c r="F1049" s="76"/>
      <c r="G1049" s="76"/>
      <c r="H1049" s="76"/>
      <c r="I1049" s="76"/>
      <c r="J1049" s="76"/>
      <c r="K1049" s="76"/>
      <c r="L1049" s="76"/>
      <c r="M1049" s="76"/>
      <c r="N1049" s="76"/>
      <c r="O1049" s="76"/>
      <c r="P1049" s="76"/>
      <c r="Q1049" s="76"/>
      <c r="R1049" s="76"/>
      <c r="S1049" s="76"/>
      <c r="T1049" s="76"/>
      <c r="U1049" s="76"/>
      <c r="V1049" s="76"/>
      <c r="W1049" s="76"/>
      <c r="X1049" s="76"/>
      <c r="Y1049" s="76"/>
      <c r="Z1049" s="76"/>
    </row>
    <row r="1050" spans="1:26" x14ac:dyDescent="0.15">
      <c r="A1050" s="76"/>
      <c r="B1050" s="76"/>
      <c r="C1050" s="76"/>
      <c r="D1050" s="76"/>
      <c r="E1050" s="76"/>
      <c r="F1050" s="76"/>
      <c r="G1050" s="76"/>
      <c r="H1050" s="76"/>
      <c r="I1050" s="76"/>
      <c r="J1050" s="76"/>
      <c r="K1050" s="76"/>
      <c r="L1050" s="76"/>
      <c r="M1050" s="76"/>
      <c r="N1050" s="76"/>
      <c r="O1050" s="76"/>
      <c r="P1050" s="76"/>
      <c r="Q1050" s="76"/>
      <c r="R1050" s="76"/>
      <c r="S1050" s="76"/>
      <c r="T1050" s="76"/>
      <c r="U1050" s="76"/>
      <c r="V1050" s="76"/>
      <c r="W1050" s="76"/>
      <c r="X1050" s="76"/>
      <c r="Y1050" s="76"/>
      <c r="Z1050" s="76"/>
    </row>
    <row r="1051" spans="1:26" x14ac:dyDescent="0.15">
      <c r="A1051" s="76"/>
      <c r="B1051" s="76"/>
      <c r="C1051" s="76"/>
      <c r="D1051" s="76"/>
      <c r="E1051" s="76"/>
      <c r="F1051" s="76"/>
      <c r="G1051" s="76"/>
      <c r="H1051" s="76"/>
      <c r="I1051" s="76"/>
      <c r="J1051" s="76"/>
      <c r="K1051" s="76"/>
      <c r="L1051" s="76"/>
      <c r="M1051" s="76"/>
      <c r="N1051" s="76"/>
      <c r="O1051" s="76"/>
      <c r="P1051" s="76"/>
      <c r="Q1051" s="76"/>
      <c r="R1051" s="76"/>
      <c r="S1051" s="76"/>
      <c r="T1051" s="76"/>
      <c r="U1051" s="76"/>
      <c r="V1051" s="76"/>
      <c r="W1051" s="76"/>
      <c r="X1051" s="76"/>
      <c r="Y1051" s="76"/>
      <c r="Z1051" s="76"/>
    </row>
    <row r="1052" spans="1:26" x14ac:dyDescent="0.15">
      <c r="A1052" s="76"/>
      <c r="B1052" s="76"/>
      <c r="C1052" s="76"/>
      <c r="D1052" s="76"/>
      <c r="E1052" s="76"/>
      <c r="F1052" s="76"/>
      <c r="G1052" s="76"/>
      <c r="H1052" s="76"/>
      <c r="I1052" s="76"/>
      <c r="J1052" s="76"/>
      <c r="K1052" s="76"/>
      <c r="L1052" s="76"/>
      <c r="M1052" s="76"/>
      <c r="N1052" s="76"/>
      <c r="O1052" s="76"/>
      <c r="P1052" s="76"/>
      <c r="Q1052" s="76"/>
      <c r="R1052" s="76"/>
      <c r="S1052" s="76"/>
      <c r="T1052" s="76"/>
      <c r="U1052" s="76"/>
      <c r="V1052" s="76"/>
      <c r="W1052" s="76"/>
      <c r="X1052" s="76"/>
      <c r="Y1052" s="76"/>
      <c r="Z1052" s="76"/>
    </row>
    <row r="1053" spans="1:26" x14ac:dyDescent="0.15">
      <c r="A1053" s="76"/>
      <c r="B1053" s="76"/>
      <c r="C1053" s="76"/>
      <c r="D1053" s="76"/>
      <c r="E1053" s="76"/>
      <c r="F1053" s="76"/>
      <c r="G1053" s="76"/>
      <c r="H1053" s="76"/>
      <c r="I1053" s="76"/>
      <c r="J1053" s="76"/>
      <c r="K1053" s="76"/>
      <c r="L1053" s="76"/>
      <c r="M1053" s="76"/>
      <c r="N1053" s="76"/>
      <c r="O1053" s="76"/>
      <c r="P1053" s="76"/>
      <c r="Q1053" s="76"/>
      <c r="R1053" s="76"/>
      <c r="S1053" s="76"/>
      <c r="T1053" s="76"/>
      <c r="U1053" s="76"/>
      <c r="V1053" s="76"/>
      <c r="W1053" s="76"/>
      <c r="X1053" s="76"/>
      <c r="Y1053" s="76"/>
      <c r="Z1053" s="76"/>
    </row>
    <row r="1054" spans="1:26" x14ac:dyDescent="0.15">
      <c r="A1054" s="76"/>
      <c r="B1054" s="76"/>
      <c r="C1054" s="76"/>
      <c r="D1054" s="76"/>
      <c r="E1054" s="76"/>
      <c r="F1054" s="76"/>
      <c r="G1054" s="76"/>
      <c r="H1054" s="76"/>
      <c r="I1054" s="76"/>
      <c r="J1054" s="76"/>
      <c r="K1054" s="76"/>
      <c r="L1054" s="76"/>
      <c r="M1054" s="76"/>
      <c r="N1054" s="76"/>
      <c r="O1054" s="76"/>
      <c r="P1054" s="76"/>
      <c r="Q1054" s="76"/>
      <c r="R1054" s="76"/>
      <c r="S1054" s="76"/>
      <c r="T1054" s="76"/>
      <c r="U1054" s="76"/>
      <c r="V1054" s="76"/>
      <c r="W1054" s="76"/>
      <c r="X1054" s="76"/>
      <c r="Y1054" s="76"/>
      <c r="Z1054" s="76"/>
    </row>
    <row r="1055" spans="1:26" x14ac:dyDescent="0.15">
      <c r="A1055" s="76"/>
      <c r="B1055" s="76"/>
      <c r="C1055" s="76"/>
      <c r="D1055" s="76"/>
      <c r="E1055" s="76"/>
      <c r="F1055" s="76"/>
      <c r="G1055" s="76"/>
      <c r="H1055" s="76"/>
      <c r="I1055" s="76"/>
      <c r="J1055" s="76"/>
      <c r="K1055" s="76"/>
      <c r="L1055" s="76"/>
      <c r="M1055" s="76"/>
      <c r="N1055" s="76"/>
      <c r="O1055" s="76"/>
      <c r="P1055" s="76"/>
      <c r="Q1055" s="76"/>
      <c r="R1055" s="76"/>
      <c r="S1055" s="76"/>
      <c r="T1055" s="76"/>
      <c r="U1055" s="76"/>
      <c r="V1055" s="76"/>
      <c r="W1055" s="76"/>
      <c r="X1055" s="76"/>
      <c r="Y1055" s="76"/>
      <c r="Z1055" s="76"/>
    </row>
    <row r="1056" spans="1:26" x14ac:dyDescent="0.15">
      <c r="A1056" s="76"/>
      <c r="B1056" s="76"/>
      <c r="C1056" s="76"/>
      <c r="D1056" s="76"/>
      <c r="E1056" s="76"/>
      <c r="F1056" s="76"/>
      <c r="G1056" s="76"/>
      <c r="H1056" s="76"/>
      <c r="I1056" s="76"/>
      <c r="J1056" s="76"/>
      <c r="K1056" s="76"/>
      <c r="L1056" s="76"/>
      <c r="M1056" s="76"/>
      <c r="N1056" s="76"/>
      <c r="O1056" s="76"/>
      <c r="P1056" s="76"/>
      <c r="Q1056" s="76"/>
      <c r="R1056" s="76"/>
      <c r="S1056" s="76"/>
      <c r="T1056" s="76"/>
      <c r="U1056" s="76"/>
      <c r="V1056" s="76"/>
      <c r="W1056" s="76"/>
      <c r="X1056" s="76"/>
      <c r="Y1056" s="76"/>
      <c r="Z1056" s="76"/>
    </row>
    <row r="1057" spans="1:26" x14ac:dyDescent="0.15">
      <c r="A1057" s="76"/>
      <c r="B1057" s="76"/>
      <c r="C1057" s="76"/>
      <c r="D1057" s="76"/>
      <c r="E1057" s="76"/>
      <c r="F1057" s="76"/>
      <c r="G1057" s="76"/>
      <c r="H1057" s="76"/>
      <c r="I1057" s="76"/>
      <c r="J1057" s="76"/>
      <c r="K1057" s="76"/>
      <c r="L1057" s="76"/>
      <c r="M1057" s="76"/>
      <c r="N1057" s="76"/>
      <c r="O1057" s="76"/>
      <c r="P1057" s="76"/>
      <c r="Q1057" s="76"/>
      <c r="R1057" s="76"/>
      <c r="S1057" s="76"/>
      <c r="T1057" s="76"/>
      <c r="U1057" s="76"/>
      <c r="V1057" s="76"/>
      <c r="W1057" s="76"/>
      <c r="X1057" s="76"/>
      <c r="Y1057" s="76"/>
      <c r="Z1057" s="76"/>
    </row>
    <row r="1058" spans="1:26" x14ac:dyDescent="0.15">
      <c r="A1058" s="76"/>
      <c r="B1058" s="76"/>
      <c r="C1058" s="76"/>
      <c r="D1058" s="76"/>
      <c r="E1058" s="76"/>
      <c r="F1058" s="76"/>
      <c r="G1058" s="76"/>
      <c r="H1058" s="76"/>
      <c r="I1058" s="76"/>
      <c r="J1058" s="76"/>
      <c r="K1058" s="76"/>
      <c r="L1058" s="76"/>
      <c r="M1058" s="76"/>
      <c r="N1058" s="76"/>
      <c r="O1058" s="76"/>
      <c r="P1058" s="76"/>
      <c r="Q1058" s="76"/>
      <c r="R1058" s="76"/>
      <c r="S1058" s="76"/>
      <c r="T1058" s="76"/>
      <c r="U1058" s="76"/>
      <c r="V1058" s="76"/>
      <c r="W1058" s="76"/>
      <c r="X1058" s="76"/>
      <c r="Y1058" s="76"/>
      <c r="Z1058" s="76"/>
    </row>
    <row r="1059" spans="1:26" x14ac:dyDescent="0.15">
      <c r="A1059" s="76"/>
      <c r="B1059" s="76"/>
      <c r="C1059" s="76"/>
      <c r="D1059" s="76"/>
      <c r="E1059" s="76"/>
      <c r="F1059" s="76"/>
      <c r="G1059" s="76"/>
      <c r="H1059" s="76"/>
      <c r="I1059" s="76"/>
      <c r="J1059" s="76"/>
      <c r="K1059" s="76"/>
      <c r="L1059" s="76"/>
      <c r="M1059" s="76"/>
      <c r="N1059" s="76"/>
      <c r="O1059" s="76"/>
      <c r="P1059" s="76"/>
      <c r="Q1059" s="76"/>
      <c r="R1059" s="76"/>
      <c r="S1059" s="76"/>
      <c r="T1059" s="76"/>
      <c r="U1059" s="76"/>
      <c r="V1059" s="76"/>
      <c r="W1059" s="76"/>
      <c r="X1059" s="76"/>
      <c r="Y1059" s="76"/>
      <c r="Z1059" s="76"/>
    </row>
    <row r="1060" spans="1:26" x14ac:dyDescent="0.15">
      <c r="A1060" s="76"/>
      <c r="B1060" s="76"/>
      <c r="C1060" s="76"/>
      <c r="D1060" s="76"/>
      <c r="E1060" s="76"/>
      <c r="F1060" s="76"/>
      <c r="G1060" s="76"/>
      <c r="H1060" s="76"/>
      <c r="I1060" s="76"/>
      <c r="J1060" s="76"/>
      <c r="K1060" s="76"/>
      <c r="L1060" s="76"/>
      <c r="M1060" s="76"/>
      <c r="N1060" s="76"/>
      <c r="O1060" s="76"/>
      <c r="P1060" s="76"/>
      <c r="Q1060" s="76"/>
      <c r="R1060" s="76"/>
      <c r="S1060" s="76"/>
      <c r="T1060" s="76"/>
      <c r="U1060" s="76"/>
      <c r="V1060" s="76"/>
      <c r="W1060" s="76"/>
      <c r="X1060" s="76"/>
      <c r="Y1060" s="76"/>
      <c r="Z1060" s="76"/>
    </row>
    <row r="1061" spans="1:26" x14ac:dyDescent="0.15">
      <c r="A1061" s="76"/>
      <c r="B1061" s="76"/>
      <c r="C1061" s="76"/>
      <c r="D1061" s="76"/>
      <c r="E1061" s="76"/>
      <c r="F1061" s="76"/>
      <c r="G1061" s="76"/>
      <c r="H1061" s="76"/>
      <c r="I1061" s="76"/>
      <c r="J1061" s="76"/>
      <c r="K1061" s="76"/>
      <c r="L1061" s="76"/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  <c r="Y1061" s="76"/>
      <c r="Z1061" s="76"/>
    </row>
    <row r="1062" spans="1:26" x14ac:dyDescent="0.15">
      <c r="A1062" s="76"/>
      <c r="B1062" s="76"/>
      <c r="C1062" s="76"/>
      <c r="D1062" s="76"/>
      <c r="E1062" s="76"/>
      <c r="F1062" s="76"/>
      <c r="G1062" s="76"/>
      <c r="H1062" s="76"/>
      <c r="I1062" s="76"/>
      <c r="J1062" s="76"/>
      <c r="K1062" s="76"/>
      <c r="L1062" s="76"/>
      <c r="M1062" s="76"/>
      <c r="N1062" s="76"/>
      <c r="O1062" s="76"/>
      <c r="P1062" s="76"/>
      <c r="Q1062" s="76"/>
      <c r="R1062" s="76"/>
      <c r="S1062" s="76"/>
      <c r="T1062" s="76"/>
      <c r="U1062" s="76"/>
      <c r="V1062" s="76"/>
      <c r="W1062" s="76"/>
      <c r="X1062" s="76"/>
      <c r="Y1062" s="76"/>
      <c r="Z1062" s="76"/>
    </row>
    <row r="1063" spans="1:26" x14ac:dyDescent="0.15">
      <c r="A1063" s="76"/>
      <c r="B1063" s="76"/>
      <c r="C1063" s="76"/>
      <c r="D1063" s="76"/>
      <c r="E1063" s="76"/>
      <c r="F1063" s="76"/>
      <c r="G1063" s="76"/>
      <c r="H1063" s="76"/>
      <c r="I1063" s="76"/>
      <c r="J1063" s="76"/>
      <c r="K1063" s="76"/>
      <c r="L1063" s="76"/>
      <c r="M1063" s="76"/>
      <c r="N1063" s="76"/>
      <c r="O1063" s="76"/>
      <c r="P1063" s="76"/>
      <c r="Q1063" s="76"/>
      <c r="R1063" s="76"/>
      <c r="S1063" s="76"/>
      <c r="T1063" s="76"/>
      <c r="U1063" s="76"/>
      <c r="V1063" s="76"/>
      <c r="W1063" s="76"/>
      <c r="X1063" s="76"/>
      <c r="Y1063" s="76"/>
      <c r="Z1063" s="76"/>
    </row>
    <row r="1064" spans="1:26" x14ac:dyDescent="0.15">
      <c r="A1064" s="76"/>
      <c r="B1064" s="76"/>
      <c r="C1064" s="76"/>
      <c r="D1064" s="76"/>
      <c r="E1064" s="76"/>
      <c r="F1064" s="76"/>
      <c r="G1064" s="76"/>
      <c r="H1064" s="76"/>
      <c r="I1064" s="76"/>
      <c r="J1064" s="76"/>
      <c r="K1064" s="76"/>
      <c r="L1064" s="76"/>
      <c r="M1064" s="76"/>
      <c r="N1064" s="76"/>
      <c r="O1064" s="76"/>
      <c r="P1064" s="76"/>
      <c r="Q1064" s="76"/>
      <c r="R1064" s="76"/>
      <c r="S1064" s="76"/>
      <c r="T1064" s="76"/>
      <c r="U1064" s="76"/>
      <c r="V1064" s="76"/>
      <c r="W1064" s="76"/>
      <c r="X1064" s="76"/>
      <c r="Y1064" s="76"/>
      <c r="Z1064" s="76"/>
    </row>
    <row r="1065" spans="1:26" x14ac:dyDescent="0.15">
      <c r="A1065" s="76"/>
      <c r="B1065" s="76"/>
      <c r="C1065" s="76"/>
      <c r="D1065" s="76"/>
      <c r="E1065" s="76"/>
      <c r="F1065" s="76"/>
      <c r="G1065" s="76"/>
      <c r="H1065" s="76"/>
      <c r="I1065" s="76"/>
      <c r="J1065" s="76"/>
      <c r="K1065" s="76"/>
      <c r="L1065" s="76"/>
      <c r="M1065" s="76"/>
      <c r="N1065" s="76"/>
      <c r="O1065" s="76"/>
      <c r="P1065" s="76"/>
      <c r="Q1065" s="76"/>
      <c r="R1065" s="76"/>
      <c r="S1065" s="76"/>
      <c r="T1065" s="76"/>
      <c r="U1065" s="76"/>
      <c r="V1065" s="76"/>
      <c r="W1065" s="76"/>
      <c r="X1065" s="76"/>
      <c r="Y1065" s="76"/>
      <c r="Z1065" s="76"/>
    </row>
    <row r="1066" spans="1:26" x14ac:dyDescent="0.15">
      <c r="A1066" s="76"/>
      <c r="B1066" s="76"/>
      <c r="C1066" s="76"/>
      <c r="D1066" s="76"/>
      <c r="E1066" s="76"/>
      <c r="F1066" s="76"/>
      <c r="G1066" s="76"/>
      <c r="H1066" s="76"/>
      <c r="I1066" s="76"/>
      <c r="J1066" s="76"/>
      <c r="K1066" s="76"/>
      <c r="L1066" s="76"/>
      <c r="M1066" s="76"/>
      <c r="N1066" s="76"/>
      <c r="O1066" s="76"/>
      <c r="P1066" s="76"/>
      <c r="Q1066" s="76"/>
      <c r="R1066" s="76"/>
      <c r="S1066" s="76"/>
      <c r="T1066" s="76"/>
      <c r="U1066" s="76"/>
      <c r="V1066" s="76"/>
      <c r="W1066" s="76"/>
      <c r="X1066" s="76"/>
      <c r="Y1066" s="76"/>
      <c r="Z1066" s="76"/>
    </row>
    <row r="1067" spans="1:26" x14ac:dyDescent="0.15">
      <c r="A1067" s="76"/>
      <c r="B1067" s="76"/>
      <c r="C1067" s="76"/>
      <c r="D1067" s="76"/>
      <c r="E1067" s="76"/>
      <c r="F1067" s="76"/>
      <c r="G1067" s="76"/>
      <c r="H1067" s="76"/>
      <c r="I1067" s="76"/>
      <c r="J1067" s="76"/>
      <c r="K1067" s="76"/>
      <c r="L1067" s="76"/>
      <c r="M1067" s="76"/>
      <c r="N1067" s="76"/>
      <c r="O1067" s="76"/>
      <c r="P1067" s="76"/>
      <c r="Q1067" s="76"/>
      <c r="R1067" s="76"/>
      <c r="S1067" s="76"/>
      <c r="T1067" s="76"/>
      <c r="U1067" s="76"/>
      <c r="V1067" s="76"/>
      <c r="W1067" s="76"/>
      <c r="X1067" s="76"/>
      <c r="Y1067" s="76"/>
      <c r="Z1067" s="76"/>
    </row>
    <row r="1068" spans="1:26" x14ac:dyDescent="0.15">
      <c r="A1068" s="76"/>
      <c r="B1068" s="76"/>
      <c r="C1068" s="76"/>
      <c r="D1068" s="76"/>
      <c r="E1068" s="76"/>
      <c r="F1068" s="76"/>
      <c r="G1068" s="76"/>
      <c r="H1068" s="76"/>
      <c r="I1068" s="76"/>
      <c r="J1068" s="76"/>
      <c r="K1068" s="76"/>
      <c r="L1068" s="76"/>
      <c r="M1068" s="76"/>
      <c r="N1068" s="76"/>
      <c r="O1068" s="76"/>
      <c r="P1068" s="76"/>
      <c r="Q1068" s="76"/>
      <c r="R1068" s="76"/>
      <c r="S1068" s="76"/>
      <c r="T1068" s="76"/>
      <c r="U1068" s="76"/>
      <c r="V1068" s="76"/>
      <c r="W1068" s="76"/>
      <c r="X1068" s="76"/>
      <c r="Y1068" s="76"/>
      <c r="Z1068" s="76"/>
    </row>
    <row r="1069" spans="1:26" x14ac:dyDescent="0.15">
      <c r="A1069" s="76"/>
      <c r="B1069" s="76"/>
      <c r="C1069" s="76"/>
      <c r="D1069" s="76"/>
      <c r="E1069" s="76"/>
      <c r="F1069" s="76"/>
      <c r="G1069" s="76"/>
      <c r="H1069" s="76"/>
      <c r="I1069" s="76"/>
      <c r="J1069" s="76"/>
      <c r="K1069" s="76"/>
      <c r="L1069" s="76"/>
      <c r="M1069" s="76"/>
      <c r="N1069" s="76"/>
      <c r="O1069" s="76"/>
      <c r="P1069" s="76"/>
      <c r="Q1069" s="76"/>
      <c r="R1069" s="76"/>
      <c r="S1069" s="76"/>
      <c r="T1069" s="76"/>
      <c r="U1069" s="76"/>
      <c r="V1069" s="76"/>
      <c r="W1069" s="76"/>
      <c r="X1069" s="76"/>
      <c r="Y1069" s="76"/>
      <c r="Z1069" s="76"/>
    </row>
    <row r="1070" spans="1:26" x14ac:dyDescent="0.15">
      <c r="A1070" s="76"/>
      <c r="B1070" s="76"/>
      <c r="C1070" s="76"/>
      <c r="D1070" s="76"/>
      <c r="E1070" s="76"/>
      <c r="F1070" s="76"/>
      <c r="G1070" s="76"/>
      <c r="H1070" s="76"/>
      <c r="I1070" s="76"/>
      <c r="J1070" s="76"/>
      <c r="K1070" s="76"/>
      <c r="L1070" s="76"/>
      <c r="M1070" s="76"/>
      <c r="N1070" s="76"/>
      <c r="O1070" s="76"/>
      <c r="P1070" s="76"/>
      <c r="Q1070" s="76"/>
      <c r="R1070" s="76"/>
      <c r="S1070" s="76"/>
      <c r="T1070" s="76"/>
      <c r="U1070" s="76"/>
      <c r="V1070" s="76"/>
      <c r="W1070" s="76"/>
      <c r="X1070" s="76"/>
      <c r="Y1070" s="76"/>
      <c r="Z1070" s="76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79" customWidth="1"/>
    <col min="2" max="13" width="9.28515625" style="79" customWidth="1"/>
    <col min="14" max="16384" width="9.140625" style="79"/>
  </cols>
  <sheetData>
    <row r="1" spans="1:26" ht="22.5" customHeight="1" x14ac:dyDescent="0.2">
      <c r="A1" s="526" t="s">
        <v>224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26" ht="22.5" customHeight="1" x14ac:dyDescent="0.1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26" ht="22.5" customHeight="1" thickBot="1" x14ac:dyDescent="0.2">
      <c r="A3" s="103"/>
      <c r="B3" s="104"/>
      <c r="C3" s="104"/>
      <c r="D3" s="104"/>
      <c r="E3" s="104"/>
      <c r="F3" s="104"/>
      <c r="G3" s="105"/>
      <c r="H3" s="104"/>
      <c r="I3" s="106"/>
      <c r="J3" s="107"/>
      <c r="K3" s="104"/>
      <c r="L3" s="104"/>
      <c r="M3" s="107" t="s">
        <v>57</v>
      </c>
    </row>
    <row r="4" spans="1:26" ht="22.5" customHeight="1" thickTop="1" x14ac:dyDescent="0.15">
      <c r="A4" s="108"/>
      <c r="B4" s="109"/>
      <c r="C4" s="108" t="s">
        <v>58</v>
      </c>
      <c r="D4" s="108"/>
      <c r="E4" s="108"/>
      <c r="F4" s="109"/>
      <c r="G4" s="527" t="s">
        <v>191</v>
      </c>
      <c r="H4" s="527"/>
      <c r="I4" s="91"/>
      <c r="J4" s="93"/>
      <c r="K4" s="527" t="s">
        <v>192</v>
      </c>
      <c r="L4" s="527"/>
      <c r="M4" s="108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2.5" customHeight="1" x14ac:dyDescent="0.15">
      <c r="A5" s="110" t="s">
        <v>59</v>
      </c>
      <c r="B5" s="315" t="s">
        <v>60</v>
      </c>
      <c r="C5" s="315" t="s">
        <v>61</v>
      </c>
      <c r="D5" s="315" t="s">
        <v>62</v>
      </c>
      <c r="E5" s="315" t="s">
        <v>63</v>
      </c>
      <c r="F5" s="315" t="s">
        <v>60</v>
      </c>
      <c r="G5" s="315" t="s">
        <v>61</v>
      </c>
      <c r="H5" s="315" t="s">
        <v>62</v>
      </c>
      <c r="I5" s="315" t="s">
        <v>63</v>
      </c>
      <c r="J5" s="315" t="s">
        <v>60</v>
      </c>
      <c r="K5" s="315" t="s">
        <v>61</v>
      </c>
      <c r="L5" s="315" t="s">
        <v>62</v>
      </c>
      <c r="M5" s="315" t="s">
        <v>63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2.5" customHeight="1" x14ac:dyDescent="0.15">
      <c r="A6" s="111"/>
      <c r="B6" s="316" t="s">
        <v>64</v>
      </c>
      <c r="C6" s="316" t="s">
        <v>65</v>
      </c>
      <c r="D6" s="316" t="s">
        <v>65</v>
      </c>
      <c r="E6" s="316" t="s">
        <v>65</v>
      </c>
      <c r="F6" s="316" t="s">
        <v>64</v>
      </c>
      <c r="G6" s="316" t="s">
        <v>65</v>
      </c>
      <c r="H6" s="316" t="s">
        <v>65</v>
      </c>
      <c r="I6" s="316" t="s">
        <v>65</v>
      </c>
      <c r="J6" s="316" t="s">
        <v>64</v>
      </c>
      <c r="K6" s="316" t="s">
        <v>65</v>
      </c>
      <c r="L6" s="316" t="s">
        <v>65</v>
      </c>
      <c r="M6" s="316" t="s">
        <v>65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22.5" customHeight="1" x14ac:dyDescent="0.15">
      <c r="A7" s="100" t="s">
        <v>147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22.5" customHeight="1" x14ac:dyDescent="0.15">
      <c r="A8" s="100" t="s">
        <v>137</v>
      </c>
      <c r="B8" s="400">
        <v>18.600000000000001</v>
      </c>
      <c r="C8" s="401">
        <v>142.30000000000001</v>
      </c>
      <c r="D8" s="401">
        <v>131.30000000000001</v>
      </c>
      <c r="E8" s="401">
        <v>11</v>
      </c>
      <c r="F8" s="401">
        <v>19.600000000000001</v>
      </c>
      <c r="G8" s="401">
        <v>163</v>
      </c>
      <c r="H8" s="401">
        <v>146.6</v>
      </c>
      <c r="I8" s="401">
        <v>16.399999999999999</v>
      </c>
      <c r="J8" s="401">
        <v>17.5</v>
      </c>
      <c r="K8" s="401">
        <v>120.7</v>
      </c>
      <c r="L8" s="402">
        <v>115.3</v>
      </c>
      <c r="M8" s="401">
        <v>5.4</v>
      </c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22.5" customHeight="1" x14ac:dyDescent="0.15">
      <c r="A9" s="100"/>
      <c r="B9" s="400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22.5" customHeight="1" x14ac:dyDescent="0.15">
      <c r="A10" s="100" t="s">
        <v>138</v>
      </c>
      <c r="B10" s="400">
        <v>21.2</v>
      </c>
      <c r="C10" s="401">
        <v>173.3</v>
      </c>
      <c r="D10" s="401">
        <v>157.6</v>
      </c>
      <c r="E10" s="401">
        <v>15.7</v>
      </c>
      <c r="F10" s="401">
        <v>21.4</v>
      </c>
      <c r="G10" s="401">
        <v>177.8</v>
      </c>
      <c r="H10" s="401">
        <v>160.4</v>
      </c>
      <c r="I10" s="401">
        <v>17.399999999999999</v>
      </c>
      <c r="J10" s="401">
        <v>20</v>
      </c>
      <c r="K10" s="401">
        <v>144.30000000000001</v>
      </c>
      <c r="L10" s="402">
        <v>139.5</v>
      </c>
      <c r="M10" s="401">
        <v>4.8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22.5" customHeight="1" x14ac:dyDescent="0.15">
      <c r="A11" s="100" t="s">
        <v>76</v>
      </c>
      <c r="B11" s="400">
        <v>20.100000000000001</v>
      </c>
      <c r="C11" s="401">
        <v>167.4</v>
      </c>
      <c r="D11" s="401">
        <v>151</v>
      </c>
      <c r="E11" s="401">
        <v>16.399999999999999</v>
      </c>
      <c r="F11" s="401">
        <v>20.399999999999999</v>
      </c>
      <c r="G11" s="401">
        <v>178.4</v>
      </c>
      <c r="H11" s="401">
        <v>158</v>
      </c>
      <c r="I11" s="401">
        <v>20.399999999999999</v>
      </c>
      <c r="J11" s="401">
        <v>19.5</v>
      </c>
      <c r="K11" s="401">
        <v>144</v>
      </c>
      <c r="L11" s="401">
        <v>136.1</v>
      </c>
      <c r="M11" s="401">
        <v>7.9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22.5" customHeight="1" x14ac:dyDescent="0.15">
      <c r="A12" s="100" t="s">
        <v>139</v>
      </c>
      <c r="B12" s="403">
        <v>16</v>
      </c>
      <c r="C12" s="404">
        <v>136</v>
      </c>
      <c r="D12" s="404">
        <v>125.9</v>
      </c>
      <c r="E12" s="404">
        <v>10.1</v>
      </c>
      <c r="F12" s="404">
        <v>15.8</v>
      </c>
      <c r="G12" s="404">
        <v>137.5</v>
      </c>
      <c r="H12" s="404">
        <v>126.7</v>
      </c>
      <c r="I12" s="404">
        <v>10.8</v>
      </c>
      <c r="J12" s="404">
        <v>17.399999999999999</v>
      </c>
      <c r="K12" s="404">
        <v>125.4</v>
      </c>
      <c r="L12" s="404">
        <v>120.2</v>
      </c>
      <c r="M12" s="404">
        <v>5.2</v>
      </c>
      <c r="N12" s="81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22.5" customHeight="1" x14ac:dyDescent="0.15">
      <c r="A13" s="100" t="s">
        <v>52</v>
      </c>
      <c r="B13" s="400">
        <v>18.8</v>
      </c>
      <c r="C13" s="401">
        <v>147.6</v>
      </c>
      <c r="D13" s="401">
        <v>136.69999999999999</v>
      </c>
      <c r="E13" s="401">
        <v>10.9</v>
      </c>
      <c r="F13" s="401">
        <v>19.600000000000001</v>
      </c>
      <c r="G13" s="401">
        <v>161.80000000000001</v>
      </c>
      <c r="H13" s="401">
        <v>148.9</v>
      </c>
      <c r="I13" s="401">
        <v>12.9</v>
      </c>
      <c r="J13" s="401">
        <v>17.5</v>
      </c>
      <c r="K13" s="401">
        <v>125.6</v>
      </c>
      <c r="L13" s="401">
        <v>117.9</v>
      </c>
      <c r="M13" s="401">
        <v>7.7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23.1" customHeight="1" x14ac:dyDescent="0.15">
      <c r="A14" s="100" t="s">
        <v>140</v>
      </c>
      <c r="B14" s="400">
        <v>19.8</v>
      </c>
      <c r="C14" s="401">
        <v>165.9</v>
      </c>
      <c r="D14" s="401">
        <v>143.4</v>
      </c>
      <c r="E14" s="401">
        <v>22.5</v>
      </c>
      <c r="F14" s="401">
        <v>20.399999999999999</v>
      </c>
      <c r="G14" s="401">
        <v>177.8</v>
      </c>
      <c r="H14" s="401">
        <v>151.80000000000001</v>
      </c>
      <c r="I14" s="401">
        <v>26</v>
      </c>
      <c r="J14" s="401">
        <v>18</v>
      </c>
      <c r="K14" s="401">
        <v>123.7</v>
      </c>
      <c r="L14" s="401">
        <v>113.5</v>
      </c>
      <c r="M14" s="401">
        <v>10.199999999999999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23.1" customHeight="1" x14ac:dyDescent="0.15">
      <c r="A15" s="100" t="s">
        <v>141</v>
      </c>
      <c r="B15" s="400">
        <v>18.600000000000001</v>
      </c>
      <c r="C15" s="401">
        <v>137.1</v>
      </c>
      <c r="D15" s="401">
        <v>129.30000000000001</v>
      </c>
      <c r="E15" s="401">
        <v>7.8</v>
      </c>
      <c r="F15" s="401">
        <v>20</v>
      </c>
      <c r="G15" s="401">
        <v>164.9</v>
      </c>
      <c r="H15" s="401">
        <v>152.30000000000001</v>
      </c>
      <c r="I15" s="401">
        <v>12.6</v>
      </c>
      <c r="J15" s="401">
        <v>17.5</v>
      </c>
      <c r="K15" s="401">
        <v>115.1</v>
      </c>
      <c r="L15" s="401">
        <v>111.2</v>
      </c>
      <c r="M15" s="401">
        <v>3.9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23.1" customHeight="1" x14ac:dyDescent="0.15">
      <c r="A16" s="100" t="s">
        <v>142</v>
      </c>
      <c r="B16" s="400">
        <v>17.8</v>
      </c>
      <c r="C16" s="401">
        <v>135.19999999999999</v>
      </c>
      <c r="D16" s="401">
        <v>128.5</v>
      </c>
      <c r="E16" s="401">
        <v>6.7</v>
      </c>
      <c r="F16" s="401">
        <v>18.100000000000001</v>
      </c>
      <c r="G16" s="401">
        <v>151.9</v>
      </c>
      <c r="H16" s="401">
        <v>137.9</v>
      </c>
      <c r="I16" s="401">
        <v>14</v>
      </c>
      <c r="J16" s="401">
        <v>17.600000000000001</v>
      </c>
      <c r="K16" s="401">
        <v>128</v>
      </c>
      <c r="L16" s="401">
        <v>124.4</v>
      </c>
      <c r="M16" s="401">
        <v>3.6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23.1" customHeight="1" x14ac:dyDescent="0.15">
      <c r="A17" s="100" t="s">
        <v>143</v>
      </c>
      <c r="B17" s="400">
        <v>19.2</v>
      </c>
      <c r="C17" s="401">
        <v>141.80000000000001</v>
      </c>
      <c r="D17" s="401">
        <v>124.8</v>
      </c>
      <c r="E17" s="401">
        <v>17</v>
      </c>
      <c r="F17" s="401">
        <v>19.8</v>
      </c>
      <c r="G17" s="401">
        <v>157</v>
      </c>
      <c r="H17" s="401">
        <v>133.9</v>
      </c>
      <c r="I17" s="401">
        <v>23.1</v>
      </c>
      <c r="J17" s="401">
        <v>17.7</v>
      </c>
      <c r="K17" s="401">
        <v>107.1</v>
      </c>
      <c r="L17" s="401">
        <v>104</v>
      </c>
      <c r="M17" s="401">
        <v>3.1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3.1" customHeight="1" x14ac:dyDescent="0.15">
      <c r="A18" s="100" t="s">
        <v>144</v>
      </c>
      <c r="B18" s="400">
        <v>18.8</v>
      </c>
      <c r="C18" s="401">
        <v>149.5</v>
      </c>
      <c r="D18" s="401">
        <v>138.5</v>
      </c>
      <c r="E18" s="401">
        <v>11</v>
      </c>
      <c r="F18" s="401">
        <v>19.100000000000001</v>
      </c>
      <c r="G18" s="401">
        <v>159.1</v>
      </c>
      <c r="H18" s="401">
        <v>146.1</v>
      </c>
      <c r="I18" s="401">
        <v>13</v>
      </c>
      <c r="J18" s="401">
        <v>18.3</v>
      </c>
      <c r="K18" s="401">
        <v>130.19999999999999</v>
      </c>
      <c r="L18" s="401">
        <v>123.2</v>
      </c>
      <c r="M18" s="401">
        <v>7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23.1" customHeight="1" x14ac:dyDescent="0.15">
      <c r="A19" s="100" t="s">
        <v>145</v>
      </c>
      <c r="B19" s="400">
        <v>16.2</v>
      </c>
      <c r="C19" s="401">
        <v>103.1</v>
      </c>
      <c r="D19" s="401">
        <v>96.8</v>
      </c>
      <c r="E19" s="401">
        <v>6.3</v>
      </c>
      <c r="F19" s="401">
        <v>17.2</v>
      </c>
      <c r="G19" s="401">
        <v>117.8</v>
      </c>
      <c r="H19" s="401">
        <v>110.3</v>
      </c>
      <c r="I19" s="401">
        <v>7.5</v>
      </c>
      <c r="J19" s="401">
        <v>15.6</v>
      </c>
      <c r="K19" s="401">
        <v>94.6</v>
      </c>
      <c r="L19" s="401">
        <v>89</v>
      </c>
      <c r="M19" s="401">
        <v>5.6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23.1" customHeight="1" x14ac:dyDescent="0.15">
      <c r="A20" s="100" t="s">
        <v>146</v>
      </c>
      <c r="B20" s="400">
        <v>17.399999999999999</v>
      </c>
      <c r="C20" s="401">
        <v>122</v>
      </c>
      <c r="D20" s="401">
        <v>119.5</v>
      </c>
      <c r="E20" s="401">
        <v>2.5</v>
      </c>
      <c r="F20" s="401">
        <v>18.2</v>
      </c>
      <c r="G20" s="401">
        <v>138.4</v>
      </c>
      <c r="H20" s="401">
        <v>134.19999999999999</v>
      </c>
      <c r="I20" s="401">
        <v>4.2</v>
      </c>
      <c r="J20" s="401">
        <v>16.8</v>
      </c>
      <c r="K20" s="401">
        <v>109.1</v>
      </c>
      <c r="L20" s="401">
        <v>108</v>
      </c>
      <c r="M20" s="401">
        <v>1.1000000000000001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23.1" customHeight="1" x14ac:dyDescent="0.15">
      <c r="A21" s="100" t="s">
        <v>54</v>
      </c>
      <c r="B21" s="400">
        <v>16.2</v>
      </c>
      <c r="C21" s="401">
        <v>124.6</v>
      </c>
      <c r="D21" s="401">
        <v>111.9</v>
      </c>
      <c r="E21" s="401">
        <v>12.7</v>
      </c>
      <c r="F21" s="401">
        <v>16.600000000000001</v>
      </c>
      <c r="G21" s="401">
        <v>135.6</v>
      </c>
      <c r="H21" s="401">
        <v>115.7</v>
      </c>
      <c r="I21" s="401">
        <v>19.899999999999999</v>
      </c>
      <c r="J21" s="401">
        <v>15.9</v>
      </c>
      <c r="K21" s="401">
        <v>118.2</v>
      </c>
      <c r="L21" s="401">
        <v>109.7</v>
      </c>
      <c r="M21" s="401">
        <v>8.5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23.1" customHeight="1" x14ac:dyDescent="0.15">
      <c r="A22" s="100" t="s">
        <v>53</v>
      </c>
      <c r="B22" s="400">
        <v>17.5</v>
      </c>
      <c r="C22" s="401">
        <v>124.2</v>
      </c>
      <c r="D22" s="401">
        <v>119.5</v>
      </c>
      <c r="E22" s="401">
        <v>4.7</v>
      </c>
      <c r="F22" s="401">
        <v>18</v>
      </c>
      <c r="G22" s="401">
        <v>130</v>
      </c>
      <c r="H22" s="401">
        <v>122.6</v>
      </c>
      <c r="I22" s="401">
        <v>7.4</v>
      </c>
      <c r="J22" s="401">
        <v>17.399999999999999</v>
      </c>
      <c r="K22" s="401">
        <v>122.4</v>
      </c>
      <c r="L22" s="401">
        <v>118.6</v>
      </c>
      <c r="M22" s="401">
        <v>3.8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23.1" customHeight="1" x14ac:dyDescent="0.15">
      <c r="A23" s="100" t="s">
        <v>55</v>
      </c>
      <c r="B23" s="400">
        <v>18.100000000000001</v>
      </c>
      <c r="C23" s="401">
        <v>143.30000000000001</v>
      </c>
      <c r="D23" s="401">
        <v>136.80000000000001</v>
      </c>
      <c r="E23" s="401">
        <v>6.5</v>
      </c>
      <c r="F23" s="401">
        <v>18.7</v>
      </c>
      <c r="G23" s="401">
        <v>149.19999999999999</v>
      </c>
      <c r="H23" s="401">
        <v>142.30000000000001</v>
      </c>
      <c r="I23" s="401">
        <v>6.9</v>
      </c>
      <c r="J23" s="401">
        <v>17.2</v>
      </c>
      <c r="K23" s="401">
        <v>135.30000000000001</v>
      </c>
      <c r="L23" s="401">
        <v>129.4</v>
      </c>
      <c r="M23" s="401">
        <v>5.9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23.1" customHeight="1" x14ac:dyDescent="0.15">
      <c r="A24" s="100" t="s">
        <v>56</v>
      </c>
      <c r="B24" s="400">
        <v>18.899999999999999</v>
      </c>
      <c r="C24" s="401">
        <v>148.30000000000001</v>
      </c>
      <c r="D24" s="401">
        <v>134.4</v>
      </c>
      <c r="E24" s="401">
        <v>13.9</v>
      </c>
      <c r="F24" s="401">
        <v>19.899999999999999</v>
      </c>
      <c r="G24" s="401">
        <v>163.6</v>
      </c>
      <c r="H24" s="401">
        <v>146.80000000000001</v>
      </c>
      <c r="I24" s="401">
        <v>16.8</v>
      </c>
      <c r="J24" s="401">
        <v>17.5</v>
      </c>
      <c r="K24" s="401">
        <v>127.1</v>
      </c>
      <c r="L24" s="401">
        <v>117.2</v>
      </c>
      <c r="M24" s="401">
        <v>9.9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23.1" customHeight="1" x14ac:dyDescent="0.15">
      <c r="A25" s="100"/>
      <c r="B25" s="400"/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23.1" customHeight="1" x14ac:dyDescent="0.15">
      <c r="A26" s="100" t="s">
        <v>148</v>
      </c>
      <c r="B26" s="400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23.1" customHeight="1" x14ac:dyDescent="0.15">
      <c r="A27" s="100" t="s">
        <v>137</v>
      </c>
      <c r="B27" s="400">
        <v>18.5</v>
      </c>
      <c r="C27" s="401">
        <v>145.5</v>
      </c>
      <c r="D27" s="401">
        <v>132.4</v>
      </c>
      <c r="E27" s="401">
        <v>13.1</v>
      </c>
      <c r="F27" s="401">
        <v>19.2</v>
      </c>
      <c r="G27" s="401">
        <v>164.2</v>
      </c>
      <c r="H27" s="401">
        <v>144.80000000000001</v>
      </c>
      <c r="I27" s="401">
        <v>19.399999999999999</v>
      </c>
      <c r="J27" s="401">
        <v>17.600000000000001</v>
      </c>
      <c r="K27" s="401">
        <v>124.3</v>
      </c>
      <c r="L27" s="401">
        <v>118.3</v>
      </c>
      <c r="M27" s="401">
        <v>6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23.1" customHeight="1" x14ac:dyDescent="0.15">
      <c r="A28" s="100"/>
      <c r="B28" s="400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23.1" customHeight="1" x14ac:dyDescent="0.15">
      <c r="A29" s="100" t="s">
        <v>138</v>
      </c>
      <c r="B29" s="400">
        <v>20.8</v>
      </c>
      <c r="C29" s="401">
        <v>169</v>
      </c>
      <c r="D29" s="401">
        <v>150.19999999999999</v>
      </c>
      <c r="E29" s="401">
        <v>18.8</v>
      </c>
      <c r="F29" s="401">
        <v>21</v>
      </c>
      <c r="G29" s="401">
        <v>173.3</v>
      </c>
      <c r="H29" s="401">
        <v>152.30000000000001</v>
      </c>
      <c r="I29" s="401">
        <v>21</v>
      </c>
      <c r="J29" s="401">
        <v>19.7</v>
      </c>
      <c r="K29" s="401">
        <v>139.9</v>
      </c>
      <c r="L29" s="401">
        <v>136</v>
      </c>
      <c r="M29" s="401">
        <v>3.9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23.1" customHeight="1" x14ac:dyDescent="0.15">
      <c r="A30" s="100" t="s">
        <v>76</v>
      </c>
      <c r="B30" s="400">
        <v>19.8</v>
      </c>
      <c r="C30" s="401">
        <v>168.1</v>
      </c>
      <c r="D30" s="401">
        <v>149.69999999999999</v>
      </c>
      <c r="E30" s="401">
        <v>18.399999999999999</v>
      </c>
      <c r="F30" s="401">
        <v>20</v>
      </c>
      <c r="G30" s="401">
        <v>177.9</v>
      </c>
      <c r="H30" s="401">
        <v>155.6</v>
      </c>
      <c r="I30" s="401">
        <v>22.3</v>
      </c>
      <c r="J30" s="401">
        <v>19.2</v>
      </c>
      <c r="K30" s="401">
        <v>144.19999999999999</v>
      </c>
      <c r="L30" s="401">
        <v>135.4</v>
      </c>
      <c r="M30" s="401">
        <v>8.8000000000000007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23.1" customHeight="1" x14ac:dyDescent="0.15">
      <c r="A31" s="100" t="s">
        <v>139</v>
      </c>
      <c r="B31" s="403">
        <v>18</v>
      </c>
      <c r="C31" s="404">
        <v>145.30000000000001</v>
      </c>
      <c r="D31" s="404">
        <v>134.80000000000001</v>
      </c>
      <c r="E31" s="404">
        <v>10.5</v>
      </c>
      <c r="F31" s="404">
        <v>18.100000000000001</v>
      </c>
      <c r="G31" s="404">
        <v>149.6</v>
      </c>
      <c r="H31" s="404">
        <v>137.9</v>
      </c>
      <c r="I31" s="404">
        <v>11.7</v>
      </c>
      <c r="J31" s="404">
        <v>17.399999999999999</v>
      </c>
      <c r="K31" s="404">
        <v>125.4</v>
      </c>
      <c r="L31" s="404">
        <v>120.2</v>
      </c>
      <c r="M31" s="404">
        <v>5.2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23.1" customHeight="1" x14ac:dyDescent="0.15">
      <c r="A32" s="100" t="s">
        <v>52</v>
      </c>
      <c r="B32" s="400">
        <v>19</v>
      </c>
      <c r="C32" s="401">
        <v>152.1</v>
      </c>
      <c r="D32" s="401">
        <v>140</v>
      </c>
      <c r="E32" s="401">
        <v>12.1</v>
      </c>
      <c r="F32" s="401">
        <v>19.2</v>
      </c>
      <c r="G32" s="401">
        <v>158.80000000000001</v>
      </c>
      <c r="H32" s="401">
        <v>144.19999999999999</v>
      </c>
      <c r="I32" s="401">
        <v>14.6</v>
      </c>
      <c r="J32" s="401">
        <v>18.8</v>
      </c>
      <c r="K32" s="401">
        <v>138.4</v>
      </c>
      <c r="L32" s="401">
        <v>131.4</v>
      </c>
      <c r="M32" s="401">
        <v>7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23.1" customHeight="1" x14ac:dyDescent="0.15">
      <c r="A33" s="100" t="s">
        <v>140</v>
      </c>
      <c r="B33" s="400">
        <v>19.5</v>
      </c>
      <c r="C33" s="401">
        <v>160.19999999999999</v>
      </c>
      <c r="D33" s="401">
        <v>134.30000000000001</v>
      </c>
      <c r="E33" s="401">
        <v>25.9</v>
      </c>
      <c r="F33" s="401">
        <v>20</v>
      </c>
      <c r="G33" s="401">
        <v>176.3</v>
      </c>
      <c r="H33" s="401">
        <v>144</v>
      </c>
      <c r="I33" s="401">
        <v>32.299999999999997</v>
      </c>
      <c r="J33" s="401">
        <v>18</v>
      </c>
      <c r="K33" s="401">
        <v>121</v>
      </c>
      <c r="L33" s="401">
        <v>110.7</v>
      </c>
      <c r="M33" s="401">
        <v>10.3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23.1" customHeight="1" x14ac:dyDescent="0.15">
      <c r="A34" s="100" t="s">
        <v>141</v>
      </c>
      <c r="B34" s="400">
        <v>18.899999999999999</v>
      </c>
      <c r="C34" s="401">
        <v>139.6</v>
      </c>
      <c r="D34" s="401">
        <v>132.69999999999999</v>
      </c>
      <c r="E34" s="401">
        <v>6.9</v>
      </c>
      <c r="F34" s="401">
        <v>19.8</v>
      </c>
      <c r="G34" s="401">
        <v>169.1</v>
      </c>
      <c r="H34" s="401">
        <v>155.69999999999999</v>
      </c>
      <c r="I34" s="401">
        <v>13.4</v>
      </c>
      <c r="J34" s="401">
        <v>18.3</v>
      </c>
      <c r="K34" s="401">
        <v>121.3</v>
      </c>
      <c r="L34" s="401">
        <v>118.5</v>
      </c>
      <c r="M34" s="401">
        <v>2.8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23.1" customHeight="1" x14ac:dyDescent="0.15">
      <c r="A35" s="100" t="s">
        <v>142</v>
      </c>
      <c r="B35" s="400">
        <v>17.5</v>
      </c>
      <c r="C35" s="401">
        <v>132.69999999999999</v>
      </c>
      <c r="D35" s="401">
        <v>126.3</v>
      </c>
      <c r="E35" s="401">
        <v>6.4</v>
      </c>
      <c r="F35" s="401">
        <v>17.399999999999999</v>
      </c>
      <c r="G35" s="401">
        <v>144.1</v>
      </c>
      <c r="H35" s="401">
        <v>131.1</v>
      </c>
      <c r="I35" s="401">
        <v>13</v>
      </c>
      <c r="J35" s="401">
        <v>17.5</v>
      </c>
      <c r="K35" s="401">
        <v>127.1</v>
      </c>
      <c r="L35" s="401">
        <v>124</v>
      </c>
      <c r="M35" s="401">
        <v>3.1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23.1" customHeight="1" x14ac:dyDescent="0.15">
      <c r="A36" s="100" t="s">
        <v>143</v>
      </c>
      <c r="B36" s="403">
        <v>17.7</v>
      </c>
      <c r="C36" s="404">
        <v>133.5</v>
      </c>
      <c r="D36" s="404">
        <v>124.7</v>
      </c>
      <c r="E36" s="404">
        <v>8.8000000000000007</v>
      </c>
      <c r="F36" s="404">
        <v>18.600000000000001</v>
      </c>
      <c r="G36" s="404">
        <v>145.5</v>
      </c>
      <c r="H36" s="404">
        <v>134.80000000000001</v>
      </c>
      <c r="I36" s="404">
        <v>10.7</v>
      </c>
      <c r="J36" s="404">
        <v>16.5</v>
      </c>
      <c r="K36" s="404">
        <v>118.4</v>
      </c>
      <c r="L36" s="404">
        <v>112</v>
      </c>
      <c r="M36" s="404">
        <v>6.4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23.1" customHeight="1" x14ac:dyDescent="0.15">
      <c r="A37" s="100" t="s">
        <v>144</v>
      </c>
      <c r="B37" s="400">
        <v>19.100000000000001</v>
      </c>
      <c r="C37" s="401">
        <v>156.5</v>
      </c>
      <c r="D37" s="401">
        <v>141.19999999999999</v>
      </c>
      <c r="E37" s="401">
        <v>15.3</v>
      </c>
      <c r="F37" s="401">
        <v>19.399999999999999</v>
      </c>
      <c r="G37" s="401">
        <v>167.7</v>
      </c>
      <c r="H37" s="401">
        <v>149.6</v>
      </c>
      <c r="I37" s="401">
        <v>18.100000000000001</v>
      </c>
      <c r="J37" s="401">
        <v>18.399999999999999</v>
      </c>
      <c r="K37" s="401">
        <v>126.6</v>
      </c>
      <c r="L37" s="401">
        <v>118.7</v>
      </c>
      <c r="M37" s="401">
        <v>7.9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23.1" customHeight="1" x14ac:dyDescent="0.15">
      <c r="A38" s="100" t="s">
        <v>145</v>
      </c>
      <c r="B38" s="400">
        <v>15.5</v>
      </c>
      <c r="C38" s="401">
        <v>95.2</v>
      </c>
      <c r="D38" s="401">
        <v>91.2</v>
      </c>
      <c r="E38" s="401">
        <v>4</v>
      </c>
      <c r="F38" s="401">
        <v>15.3</v>
      </c>
      <c r="G38" s="401">
        <v>100.7</v>
      </c>
      <c r="H38" s="401">
        <v>95.1</v>
      </c>
      <c r="I38" s="401">
        <v>5.6</v>
      </c>
      <c r="J38" s="401">
        <v>15.6</v>
      </c>
      <c r="K38" s="401">
        <v>91.9</v>
      </c>
      <c r="L38" s="401">
        <v>88.9</v>
      </c>
      <c r="M38" s="401">
        <v>3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23.1" customHeight="1" x14ac:dyDescent="0.15">
      <c r="A39" s="100" t="s">
        <v>146</v>
      </c>
      <c r="B39" s="400">
        <v>16.2</v>
      </c>
      <c r="C39" s="401">
        <v>106.4</v>
      </c>
      <c r="D39" s="401">
        <v>104.7</v>
      </c>
      <c r="E39" s="401">
        <v>1.7</v>
      </c>
      <c r="F39" s="401">
        <v>16.899999999999999</v>
      </c>
      <c r="G39" s="401">
        <v>118.9</v>
      </c>
      <c r="H39" s="401">
        <v>116.5</v>
      </c>
      <c r="I39" s="401">
        <v>2.4</v>
      </c>
      <c r="J39" s="401">
        <v>15.5</v>
      </c>
      <c r="K39" s="401">
        <v>93.2</v>
      </c>
      <c r="L39" s="401">
        <v>92.2</v>
      </c>
      <c r="M39" s="401">
        <v>1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23.1" customHeight="1" x14ac:dyDescent="0.15">
      <c r="A40" s="100" t="s">
        <v>54</v>
      </c>
      <c r="B40" s="400">
        <v>16.399999999999999</v>
      </c>
      <c r="C40" s="401">
        <v>129.80000000000001</v>
      </c>
      <c r="D40" s="401">
        <v>113.2</v>
      </c>
      <c r="E40" s="401">
        <v>16.600000000000001</v>
      </c>
      <c r="F40" s="401">
        <v>17.100000000000001</v>
      </c>
      <c r="G40" s="401">
        <v>142.30000000000001</v>
      </c>
      <c r="H40" s="401">
        <v>117.9</v>
      </c>
      <c r="I40" s="401">
        <v>24.4</v>
      </c>
      <c r="J40" s="401">
        <v>15.8</v>
      </c>
      <c r="K40" s="401">
        <v>121.1</v>
      </c>
      <c r="L40" s="401">
        <v>109.9</v>
      </c>
      <c r="M40" s="401">
        <v>11.2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23.1" customHeight="1" x14ac:dyDescent="0.15">
      <c r="A41" s="100" t="s">
        <v>53</v>
      </c>
      <c r="B41" s="400">
        <v>16.899999999999999</v>
      </c>
      <c r="C41" s="401">
        <v>125.7</v>
      </c>
      <c r="D41" s="401">
        <v>120</v>
      </c>
      <c r="E41" s="401">
        <v>5.7</v>
      </c>
      <c r="F41" s="401">
        <v>16.899999999999999</v>
      </c>
      <c r="G41" s="401">
        <v>135</v>
      </c>
      <c r="H41" s="401">
        <v>124.8</v>
      </c>
      <c r="I41" s="401">
        <v>10.199999999999999</v>
      </c>
      <c r="J41" s="401">
        <v>16.899999999999999</v>
      </c>
      <c r="K41" s="401">
        <v>122.7</v>
      </c>
      <c r="L41" s="401">
        <v>118.5</v>
      </c>
      <c r="M41" s="401">
        <v>4.2</v>
      </c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23.1" customHeight="1" x14ac:dyDescent="0.15">
      <c r="A42" s="258" t="s">
        <v>55</v>
      </c>
      <c r="B42" s="400">
        <v>19.2</v>
      </c>
      <c r="C42" s="401">
        <v>146.80000000000001</v>
      </c>
      <c r="D42" s="401">
        <v>141.5</v>
      </c>
      <c r="E42" s="401">
        <v>5.3</v>
      </c>
      <c r="F42" s="401">
        <v>19.399999999999999</v>
      </c>
      <c r="G42" s="401">
        <v>147.9</v>
      </c>
      <c r="H42" s="401">
        <v>142.80000000000001</v>
      </c>
      <c r="I42" s="401">
        <v>5.0999999999999996</v>
      </c>
      <c r="J42" s="401">
        <v>18.8</v>
      </c>
      <c r="K42" s="401">
        <v>144.4</v>
      </c>
      <c r="L42" s="401">
        <v>138.80000000000001</v>
      </c>
      <c r="M42" s="401">
        <v>5.6</v>
      </c>
      <c r="N42" s="262"/>
      <c r="O42" s="81"/>
      <c r="P42" s="81"/>
      <c r="Q42" s="81"/>
      <c r="R42" s="81"/>
      <c r="S42" s="80"/>
      <c r="T42" s="80"/>
      <c r="U42" s="80"/>
      <c r="V42" s="80"/>
      <c r="W42" s="80"/>
      <c r="X42" s="80"/>
      <c r="Y42" s="80"/>
      <c r="Z42" s="80"/>
    </row>
    <row r="43" spans="1:26" ht="23.1" customHeight="1" thickBot="1" x14ac:dyDescent="0.2">
      <c r="A43" s="114" t="s">
        <v>56</v>
      </c>
      <c r="B43" s="405">
        <v>18.600000000000001</v>
      </c>
      <c r="C43" s="406">
        <v>139</v>
      </c>
      <c r="D43" s="406">
        <v>126.5</v>
      </c>
      <c r="E43" s="406">
        <v>12.5</v>
      </c>
      <c r="F43" s="406">
        <v>19.5</v>
      </c>
      <c r="G43" s="406">
        <v>156</v>
      </c>
      <c r="H43" s="406">
        <v>140.5</v>
      </c>
      <c r="I43" s="406">
        <v>15.5</v>
      </c>
      <c r="J43" s="406">
        <v>17.7</v>
      </c>
      <c r="K43" s="406">
        <v>123.3</v>
      </c>
      <c r="L43" s="406">
        <v>113.6</v>
      </c>
      <c r="M43" s="406">
        <v>9.6999999999999993</v>
      </c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s="75" customFormat="1" ht="23.1" customHeight="1" x14ac:dyDescent="0.15">
      <c r="A44" s="85" t="s">
        <v>176</v>
      </c>
      <c r="B44" s="85"/>
      <c r="C44" s="85"/>
      <c r="D44" s="85"/>
      <c r="E44" s="85"/>
      <c r="F44" s="85"/>
      <c r="G44" s="85"/>
      <c r="H44" s="85"/>
      <c r="I44" s="85"/>
      <c r="J44" s="85"/>
      <c r="K44" s="101"/>
      <c r="L44" s="101"/>
      <c r="M44" s="101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s="75" customFormat="1" ht="16.5" customHeight="1" x14ac:dyDescent="0.15">
      <c r="A45" s="85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x14ac:dyDescent="0.1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x14ac:dyDescent="0.1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x14ac:dyDescent="0.1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x14ac:dyDescent="0.1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x14ac:dyDescent="0.1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x14ac:dyDescent="0.1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x14ac:dyDescent="0.1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x14ac:dyDescent="0.1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x14ac:dyDescent="0.1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x14ac:dyDescent="0.1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x14ac:dyDescent="0.15">
      <c r="A58" s="80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x14ac:dyDescent="0.1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x14ac:dyDescent="0.1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x14ac:dyDescent="0.1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x14ac:dyDescent="0.1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x14ac:dyDescent="0.1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x14ac:dyDescent="0.1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x14ac:dyDescent="0.1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x14ac:dyDescent="0.1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x14ac:dyDescent="0.1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x14ac:dyDescent="0.1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x14ac:dyDescent="0.1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x14ac:dyDescent="0.1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pans="1:26" x14ac:dyDescent="0.1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pans="1:26" x14ac:dyDescent="0.1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pans="1:26" x14ac:dyDescent="0.1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x14ac:dyDescent="0.1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pans="1:26" x14ac:dyDescent="0.1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x14ac:dyDescent="0.1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pans="1:26" x14ac:dyDescent="0.1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pans="1:26" x14ac:dyDescent="0.1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pans="1:26" x14ac:dyDescent="0.1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x14ac:dyDescent="0.1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pans="1:26" x14ac:dyDescent="0.1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x14ac:dyDescent="0.1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pans="1:26" x14ac:dyDescent="0.1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pans="1:26" x14ac:dyDescent="0.1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x14ac:dyDescent="0.1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pans="1:26" x14ac:dyDescent="0.1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 x14ac:dyDescent="0.1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 x14ac:dyDescent="0.1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x14ac:dyDescent="0.1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x14ac:dyDescent="0.1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x14ac:dyDescent="0.1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x14ac:dyDescent="0.1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x14ac:dyDescent="0.1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x14ac:dyDescent="0.1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x14ac:dyDescent="0.1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x14ac:dyDescent="0.1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x14ac:dyDescent="0.1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x14ac:dyDescent="0.1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6" x14ac:dyDescent="0.1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6" x14ac:dyDescent="0.1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x14ac:dyDescent="0.1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x14ac:dyDescent="0.1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x14ac:dyDescent="0.1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x14ac:dyDescent="0.1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x14ac:dyDescent="0.1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x14ac:dyDescent="0.1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x14ac:dyDescent="0.1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x14ac:dyDescent="0.1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x14ac:dyDescent="0.1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x14ac:dyDescent="0.1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x14ac:dyDescent="0.1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x14ac:dyDescent="0.1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x14ac:dyDescent="0.1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x14ac:dyDescent="0.1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x14ac:dyDescent="0.1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x14ac:dyDescent="0.1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x14ac:dyDescent="0.1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x14ac:dyDescent="0.1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x14ac:dyDescent="0.1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x14ac:dyDescent="0.1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x14ac:dyDescent="0.1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x14ac:dyDescent="0.1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x14ac:dyDescent="0.1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x14ac:dyDescent="0.1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x14ac:dyDescent="0.1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x14ac:dyDescent="0.1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x14ac:dyDescent="0.1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x14ac:dyDescent="0.1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x14ac:dyDescent="0.1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x14ac:dyDescent="0.1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x14ac:dyDescent="0.1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x14ac:dyDescent="0.1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x14ac:dyDescent="0.1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x14ac:dyDescent="0.1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x14ac:dyDescent="0.1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x14ac:dyDescent="0.1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x14ac:dyDescent="0.1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x14ac:dyDescent="0.1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x14ac:dyDescent="0.1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x14ac:dyDescent="0.1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x14ac:dyDescent="0.1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x14ac:dyDescent="0.15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x14ac:dyDescent="0.15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x14ac:dyDescent="0.1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x14ac:dyDescent="0.15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x14ac:dyDescent="0.15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x14ac:dyDescent="0.15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x14ac:dyDescent="0.15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x14ac:dyDescent="0.15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x14ac:dyDescent="0.15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x14ac:dyDescent="0.15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x14ac:dyDescent="0.15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x14ac:dyDescent="0.15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x14ac:dyDescent="0.15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x14ac:dyDescent="0.15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x14ac:dyDescent="0.15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x14ac:dyDescent="0.15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x14ac:dyDescent="0.15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x14ac:dyDescent="0.15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x14ac:dyDescent="0.15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x14ac:dyDescent="0.15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x14ac:dyDescent="0.15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x14ac:dyDescent="0.15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x14ac:dyDescent="0.15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x14ac:dyDescent="0.15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x14ac:dyDescent="0.15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x14ac:dyDescent="0.15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x14ac:dyDescent="0.15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x14ac:dyDescent="0.15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x14ac:dyDescent="0.15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x14ac:dyDescent="0.15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x14ac:dyDescent="0.15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x14ac:dyDescent="0.15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x14ac:dyDescent="0.15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x14ac:dyDescent="0.15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x14ac:dyDescent="0.15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x14ac:dyDescent="0.15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x14ac:dyDescent="0.15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x14ac:dyDescent="0.15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x14ac:dyDescent="0.15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x14ac:dyDescent="0.15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x14ac:dyDescent="0.15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x14ac:dyDescent="0.15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x14ac:dyDescent="0.15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x14ac:dyDescent="0.15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x14ac:dyDescent="0.15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x14ac:dyDescent="0.15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x14ac:dyDescent="0.15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x14ac:dyDescent="0.15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x14ac:dyDescent="0.15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x14ac:dyDescent="0.15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x14ac:dyDescent="0.15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x14ac:dyDescent="0.15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x14ac:dyDescent="0.15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x14ac:dyDescent="0.15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x14ac:dyDescent="0.15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x14ac:dyDescent="0.15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x14ac:dyDescent="0.15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x14ac:dyDescent="0.15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x14ac:dyDescent="0.15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x14ac:dyDescent="0.15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x14ac:dyDescent="0.15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x14ac:dyDescent="0.15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x14ac:dyDescent="0.15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x14ac:dyDescent="0.15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x14ac:dyDescent="0.15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x14ac:dyDescent="0.15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x14ac:dyDescent="0.15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x14ac:dyDescent="0.15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x14ac:dyDescent="0.15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x14ac:dyDescent="0.15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x14ac:dyDescent="0.15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x14ac:dyDescent="0.15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x14ac:dyDescent="0.15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x14ac:dyDescent="0.15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x14ac:dyDescent="0.15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x14ac:dyDescent="0.15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x14ac:dyDescent="0.15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x14ac:dyDescent="0.15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x14ac:dyDescent="0.15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x14ac:dyDescent="0.15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x14ac:dyDescent="0.15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x14ac:dyDescent="0.15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x14ac:dyDescent="0.15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x14ac:dyDescent="0.15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x14ac:dyDescent="0.15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x14ac:dyDescent="0.15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x14ac:dyDescent="0.15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x14ac:dyDescent="0.15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x14ac:dyDescent="0.15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x14ac:dyDescent="0.15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x14ac:dyDescent="0.15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x14ac:dyDescent="0.15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x14ac:dyDescent="0.1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x14ac:dyDescent="0.1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x14ac:dyDescent="0.1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x14ac:dyDescent="0.15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x14ac:dyDescent="0.15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x14ac:dyDescent="0.15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x14ac:dyDescent="0.15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x14ac:dyDescent="0.15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x14ac:dyDescent="0.15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x14ac:dyDescent="0.15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x14ac:dyDescent="0.15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x14ac:dyDescent="0.15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x14ac:dyDescent="0.15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x14ac:dyDescent="0.15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x14ac:dyDescent="0.15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x14ac:dyDescent="0.15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x14ac:dyDescent="0.15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x14ac:dyDescent="0.15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x14ac:dyDescent="0.15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x14ac:dyDescent="0.15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x14ac:dyDescent="0.15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x14ac:dyDescent="0.15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x14ac:dyDescent="0.15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x14ac:dyDescent="0.15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x14ac:dyDescent="0.15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x14ac:dyDescent="0.15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x14ac:dyDescent="0.15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x14ac:dyDescent="0.15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x14ac:dyDescent="0.15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x14ac:dyDescent="0.15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x14ac:dyDescent="0.15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x14ac:dyDescent="0.15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x14ac:dyDescent="0.15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x14ac:dyDescent="0.15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x14ac:dyDescent="0.15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x14ac:dyDescent="0.15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x14ac:dyDescent="0.15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x14ac:dyDescent="0.15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x14ac:dyDescent="0.15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x14ac:dyDescent="0.15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x14ac:dyDescent="0.15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x14ac:dyDescent="0.15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x14ac:dyDescent="0.15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x14ac:dyDescent="0.15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x14ac:dyDescent="0.15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x14ac:dyDescent="0.15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x14ac:dyDescent="0.15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x14ac:dyDescent="0.15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x14ac:dyDescent="0.15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x14ac:dyDescent="0.15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x14ac:dyDescent="0.15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x14ac:dyDescent="0.15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x14ac:dyDescent="0.15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x14ac:dyDescent="0.15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x14ac:dyDescent="0.15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x14ac:dyDescent="0.15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x14ac:dyDescent="0.15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x14ac:dyDescent="0.15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x14ac:dyDescent="0.15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x14ac:dyDescent="0.15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x14ac:dyDescent="0.15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x14ac:dyDescent="0.15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x14ac:dyDescent="0.15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x14ac:dyDescent="0.15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x14ac:dyDescent="0.15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x14ac:dyDescent="0.15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x14ac:dyDescent="0.15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x14ac:dyDescent="0.15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x14ac:dyDescent="0.15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x14ac:dyDescent="0.15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x14ac:dyDescent="0.15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x14ac:dyDescent="0.15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x14ac:dyDescent="0.15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x14ac:dyDescent="0.15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x14ac:dyDescent="0.15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x14ac:dyDescent="0.15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x14ac:dyDescent="0.15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x14ac:dyDescent="0.15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x14ac:dyDescent="0.15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x14ac:dyDescent="0.15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x14ac:dyDescent="0.15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x14ac:dyDescent="0.15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x14ac:dyDescent="0.15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x14ac:dyDescent="0.15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x14ac:dyDescent="0.15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x14ac:dyDescent="0.15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x14ac:dyDescent="0.15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x14ac:dyDescent="0.15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x14ac:dyDescent="0.15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x14ac:dyDescent="0.15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x14ac:dyDescent="0.15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x14ac:dyDescent="0.15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x14ac:dyDescent="0.15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x14ac:dyDescent="0.15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x14ac:dyDescent="0.15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x14ac:dyDescent="0.15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x14ac:dyDescent="0.15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x14ac:dyDescent="0.15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x14ac:dyDescent="0.15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x14ac:dyDescent="0.15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x14ac:dyDescent="0.15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x14ac:dyDescent="0.15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x14ac:dyDescent="0.15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x14ac:dyDescent="0.15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x14ac:dyDescent="0.15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x14ac:dyDescent="0.15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x14ac:dyDescent="0.15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x14ac:dyDescent="0.15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x14ac:dyDescent="0.15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x14ac:dyDescent="0.15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x14ac:dyDescent="0.15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x14ac:dyDescent="0.15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x14ac:dyDescent="0.15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x14ac:dyDescent="0.15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x14ac:dyDescent="0.15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x14ac:dyDescent="0.15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x14ac:dyDescent="0.15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x14ac:dyDescent="0.15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x14ac:dyDescent="0.15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x14ac:dyDescent="0.15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x14ac:dyDescent="0.15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x14ac:dyDescent="0.15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x14ac:dyDescent="0.15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x14ac:dyDescent="0.15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x14ac:dyDescent="0.15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x14ac:dyDescent="0.15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x14ac:dyDescent="0.15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x14ac:dyDescent="0.15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x14ac:dyDescent="0.15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x14ac:dyDescent="0.15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x14ac:dyDescent="0.15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x14ac:dyDescent="0.15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x14ac:dyDescent="0.15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x14ac:dyDescent="0.1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x14ac:dyDescent="0.15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x14ac:dyDescent="0.1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x14ac:dyDescent="0.15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x14ac:dyDescent="0.15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x14ac:dyDescent="0.15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x14ac:dyDescent="0.15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x14ac:dyDescent="0.15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x14ac:dyDescent="0.15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x14ac:dyDescent="0.15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x14ac:dyDescent="0.15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x14ac:dyDescent="0.15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x14ac:dyDescent="0.15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x14ac:dyDescent="0.15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x14ac:dyDescent="0.15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x14ac:dyDescent="0.15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x14ac:dyDescent="0.15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x14ac:dyDescent="0.15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x14ac:dyDescent="0.15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x14ac:dyDescent="0.15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x14ac:dyDescent="0.15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x14ac:dyDescent="0.15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x14ac:dyDescent="0.15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x14ac:dyDescent="0.15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x14ac:dyDescent="0.15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x14ac:dyDescent="0.15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x14ac:dyDescent="0.15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x14ac:dyDescent="0.15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x14ac:dyDescent="0.15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x14ac:dyDescent="0.15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x14ac:dyDescent="0.15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x14ac:dyDescent="0.15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x14ac:dyDescent="0.15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x14ac:dyDescent="0.15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x14ac:dyDescent="0.15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x14ac:dyDescent="0.15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x14ac:dyDescent="0.15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x14ac:dyDescent="0.15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x14ac:dyDescent="0.15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x14ac:dyDescent="0.15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x14ac:dyDescent="0.15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x14ac:dyDescent="0.15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x14ac:dyDescent="0.15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x14ac:dyDescent="0.15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x14ac:dyDescent="0.15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x14ac:dyDescent="0.15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x14ac:dyDescent="0.15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x14ac:dyDescent="0.15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x14ac:dyDescent="0.15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x14ac:dyDescent="0.15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x14ac:dyDescent="0.15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x14ac:dyDescent="0.15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x14ac:dyDescent="0.15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x14ac:dyDescent="0.15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x14ac:dyDescent="0.15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x14ac:dyDescent="0.15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x14ac:dyDescent="0.15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x14ac:dyDescent="0.15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x14ac:dyDescent="0.15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x14ac:dyDescent="0.15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x14ac:dyDescent="0.15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x14ac:dyDescent="0.15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x14ac:dyDescent="0.15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x14ac:dyDescent="0.15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x14ac:dyDescent="0.15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x14ac:dyDescent="0.15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x14ac:dyDescent="0.15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x14ac:dyDescent="0.15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x14ac:dyDescent="0.15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x14ac:dyDescent="0.15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x14ac:dyDescent="0.15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x14ac:dyDescent="0.15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x14ac:dyDescent="0.15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x14ac:dyDescent="0.15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x14ac:dyDescent="0.15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x14ac:dyDescent="0.15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x14ac:dyDescent="0.15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x14ac:dyDescent="0.15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x14ac:dyDescent="0.15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x14ac:dyDescent="0.15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x14ac:dyDescent="0.15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x14ac:dyDescent="0.15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x14ac:dyDescent="0.15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x14ac:dyDescent="0.15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x14ac:dyDescent="0.15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x14ac:dyDescent="0.15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x14ac:dyDescent="0.15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x14ac:dyDescent="0.15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x14ac:dyDescent="0.15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x14ac:dyDescent="0.15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x14ac:dyDescent="0.15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x14ac:dyDescent="0.15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x14ac:dyDescent="0.15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x14ac:dyDescent="0.15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x14ac:dyDescent="0.15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x14ac:dyDescent="0.15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x14ac:dyDescent="0.15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x14ac:dyDescent="0.15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x14ac:dyDescent="0.15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x14ac:dyDescent="0.15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x14ac:dyDescent="0.15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x14ac:dyDescent="0.15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x14ac:dyDescent="0.15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x14ac:dyDescent="0.15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x14ac:dyDescent="0.15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x14ac:dyDescent="0.15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x14ac:dyDescent="0.15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x14ac:dyDescent="0.15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x14ac:dyDescent="0.15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x14ac:dyDescent="0.15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x14ac:dyDescent="0.15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x14ac:dyDescent="0.15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x14ac:dyDescent="0.15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x14ac:dyDescent="0.15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x14ac:dyDescent="0.15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x14ac:dyDescent="0.15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x14ac:dyDescent="0.15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x14ac:dyDescent="0.15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x14ac:dyDescent="0.15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x14ac:dyDescent="0.15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x14ac:dyDescent="0.15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x14ac:dyDescent="0.15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x14ac:dyDescent="0.15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x14ac:dyDescent="0.15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x14ac:dyDescent="0.15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x14ac:dyDescent="0.15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x14ac:dyDescent="0.15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x14ac:dyDescent="0.15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x14ac:dyDescent="0.15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x14ac:dyDescent="0.15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x14ac:dyDescent="0.15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x14ac:dyDescent="0.15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x14ac:dyDescent="0.15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x14ac:dyDescent="0.15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x14ac:dyDescent="0.15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x14ac:dyDescent="0.15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x14ac:dyDescent="0.15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x14ac:dyDescent="0.15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x14ac:dyDescent="0.15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x14ac:dyDescent="0.15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x14ac:dyDescent="0.15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x14ac:dyDescent="0.15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x14ac:dyDescent="0.15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x14ac:dyDescent="0.15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x14ac:dyDescent="0.15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x14ac:dyDescent="0.15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x14ac:dyDescent="0.15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x14ac:dyDescent="0.15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x14ac:dyDescent="0.15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x14ac:dyDescent="0.15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x14ac:dyDescent="0.15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x14ac:dyDescent="0.15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x14ac:dyDescent="0.15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x14ac:dyDescent="0.15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x14ac:dyDescent="0.15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x14ac:dyDescent="0.15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x14ac:dyDescent="0.15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x14ac:dyDescent="0.15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x14ac:dyDescent="0.15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x14ac:dyDescent="0.15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x14ac:dyDescent="0.15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x14ac:dyDescent="0.15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x14ac:dyDescent="0.15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x14ac:dyDescent="0.15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x14ac:dyDescent="0.15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x14ac:dyDescent="0.15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x14ac:dyDescent="0.15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x14ac:dyDescent="0.15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x14ac:dyDescent="0.15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x14ac:dyDescent="0.15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x14ac:dyDescent="0.15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x14ac:dyDescent="0.15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x14ac:dyDescent="0.15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x14ac:dyDescent="0.15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x14ac:dyDescent="0.15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x14ac:dyDescent="0.15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x14ac:dyDescent="0.15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x14ac:dyDescent="0.15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x14ac:dyDescent="0.15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x14ac:dyDescent="0.15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x14ac:dyDescent="0.15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x14ac:dyDescent="0.15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x14ac:dyDescent="0.15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x14ac:dyDescent="0.15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x14ac:dyDescent="0.15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x14ac:dyDescent="0.15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x14ac:dyDescent="0.15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x14ac:dyDescent="0.15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x14ac:dyDescent="0.15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x14ac:dyDescent="0.15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x14ac:dyDescent="0.15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x14ac:dyDescent="0.15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x14ac:dyDescent="0.15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x14ac:dyDescent="0.15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x14ac:dyDescent="0.15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x14ac:dyDescent="0.15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x14ac:dyDescent="0.15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x14ac:dyDescent="0.15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x14ac:dyDescent="0.15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x14ac:dyDescent="0.15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x14ac:dyDescent="0.15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x14ac:dyDescent="0.15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x14ac:dyDescent="0.15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x14ac:dyDescent="0.15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x14ac:dyDescent="0.15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x14ac:dyDescent="0.15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x14ac:dyDescent="0.15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x14ac:dyDescent="0.15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x14ac:dyDescent="0.15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x14ac:dyDescent="0.15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x14ac:dyDescent="0.15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x14ac:dyDescent="0.15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x14ac:dyDescent="0.15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x14ac:dyDescent="0.15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x14ac:dyDescent="0.15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x14ac:dyDescent="0.15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x14ac:dyDescent="0.15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x14ac:dyDescent="0.15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x14ac:dyDescent="0.15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x14ac:dyDescent="0.15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x14ac:dyDescent="0.15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x14ac:dyDescent="0.15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x14ac:dyDescent="0.15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x14ac:dyDescent="0.15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x14ac:dyDescent="0.15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x14ac:dyDescent="0.15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x14ac:dyDescent="0.15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x14ac:dyDescent="0.15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x14ac:dyDescent="0.15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x14ac:dyDescent="0.15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x14ac:dyDescent="0.15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x14ac:dyDescent="0.15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x14ac:dyDescent="0.15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x14ac:dyDescent="0.15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x14ac:dyDescent="0.15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x14ac:dyDescent="0.15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x14ac:dyDescent="0.15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x14ac:dyDescent="0.15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x14ac:dyDescent="0.15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x14ac:dyDescent="0.15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x14ac:dyDescent="0.15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x14ac:dyDescent="0.15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x14ac:dyDescent="0.15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x14ac:dyDescent="0.15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x14ac:dyDescent="0.15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x14ac:dyDescent="0.15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x14ac:dyDescent="0.15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x14ac:dyDescent="0.15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x14ac:dyDescent="0.15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x14ac:dyDescent="0.15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x14ac:dyDescent="0.15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x14ac:dyDescent="0.15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x14ac:dyDescent="0.15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x14ac:dyDescent="0.15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x14ac:dyDescent="0.15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x14ac:dyDescent="0.15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x14ac:dyDescent="0.15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x14ac:dyDescent="0.15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x14ac:dyDescent="0.15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x14ac:dyDescent="0.15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x14ac:dyDescent="0.15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x14ac:dyDescent="0.15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x14ac:dyDescent="0.15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x14ac:dyDescent="0.15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x14ac:dyDescent="0.15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x14ac:dyDescent="0.15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x14ac:dyDescent="0.15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x14ac:dyDescent="0.15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x14ac:dyDescent="0.15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x14ac:dyDescent="0.15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x14ac:dyDescent="0.15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x14ac:dyDescent="0.15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x14ac:dyDescent="0.15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x14ac:dyDescent="0.15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x14ac:dyDescent="0.15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x14ac:dyDescent="0.15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x14ac:dyDescent="0.15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x14ac:dyDescent="0.15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x14ac:dyDescent="0.15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x14ac:dyDescent="0.15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x14ac:dyDescent="0.15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x14ac:dyDescent="0.15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x14ac:dyDescent="0.15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x14ac:dyDescent="0.15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x14ac:dyDescent="0.15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x14ac:dyDescent="0.15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x14ac:dyDescent="0.15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x14ac:dyDescent="0.15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x14ac:dyDescent="0.15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x14ac:dyDescent="0.15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x14ac:dyDescent="0.15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x14ac:dyDescent="0.15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x14ac:dyDescent="0.15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x14ac:dyDescent="0.15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x14ac:dyDescent="0.15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x14ac:dyDescent="0.15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x14ac:dyDescent="0.15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x14ac:dyDescent="0.15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x14ac:dyDescent="0.15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x14ac:dyDescent="0.15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x14ac:dyDescent="0.15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x14ac:dyDescent="0.15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x14ac:dyDescent="0.15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x14ac:dyDescent="0.15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x14ac:dyDescent="0.15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x14ac:dyDescent="0.15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x14ac:dyDescent="0.15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x14ac:dyDescent="0.15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x14ac:dyDescent="0.15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x14ac:dyDescent="0.15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x14ac:dyDescent="0.15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x14ac:dyDescent="0.15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x14ac:dyDescent="0.15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x14ac:dyDescent="0.15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x14ac:dyDescent="0.15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x14ac:dyDescent="0.15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x14ac:dyDescent="0.15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x14ac:dyDescent="0.15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x14ac:dyDescent="0.15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x14ac:dyDescent="0.15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x14ac:dyDescent="0.15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x14ac:dyDescent="0.15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x14ac:dyDescent="0.15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x14ac:dyDescent="0.15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x14ac:dyDescent="0.15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x14ac:dyDescent="0.15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x14ac:dyDescent="0.15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x14ac:dyDescent="0.15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x14ac:dyDescent="0.15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x14ac:dyDescent="0.15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x14ac:dyDescent="0.15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x14ac:dyDescent="0.15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x14ac:dyDescent="0.15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x14ac:dyDescent="0.15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x14ac:dyDescent="0.15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x14ac:dyDescent="0.15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x14ac:dyDescent="0.15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x14ac:dyDescent="0.15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x14ac:dyDescent="0.15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x14ac:dyDescent="0.15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x14ac:dyDescent="0.15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x14ac:dyDescent="0.15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x14ac:dyDescent="0.15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x14ac:dyDescent="0.15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x14ac:dyDescent="0.15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x14ac:dyDescent="0.15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x14ac:dyDescent="0.15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x14ac:dyDescent="0.15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x14ac:dyDescent="0.15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x14ac:dyDescent="0.15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x14ac:dyDescent="0.15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x14ac:dyDescent="0.15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x14ac:dyDescent="0.15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x14ac:dyDescent="0.15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x14ac:dyDescent="0.15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x14ac:dyDescent="0.15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x14ac:dyDescent="0.15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x14ac:dyDescent="0.15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x14ac:dyDescent="0.15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x14ac:dyDescent="0.15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x14ac:dyDescent="0.15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x14ac:dyDescent="0.15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x14ac:dyDescent="0.15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x14ac:dyDescent="0.15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x14ac:dyDescent="0.15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x14ac:dyDescent="0.15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x14ac:dyDescent="0.15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x14ac:dyDescent="0.15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x14ac:dyDescent="0.15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x14ac:dyDescent="0.15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x14ac:dyDescent="0.15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x14ac:dyDescent="0.15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x14ac:dyDescent="0.15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x14ac:dyDescent="0.15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x14ac:dyDescent="0.15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x14ac:dyDescent="0.15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x14ac:dyDescent="0.15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x14ac:dyDescent="0.15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x14ac:dyDescent="0.15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x14ac:dyDescent="0.15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x14ac:dyDescent="0.15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x14ac:dyDescent="0.15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x14ac:dyDescent="0.15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x14ac:dyDescent="0.15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x14ac:dyDescent="0.15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x14ac:dyDescent="0.15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x14ac:dyDescent="0.15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x14ac:dyDescent="0.15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x14ac:dyDescent="0.15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x14ac:dyDescent="0.15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x14ac:dyDescent="0.15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x14ac:dyDescent="0.15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x14ac:dyDescent="0.15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x14ac:dyDescent="0.15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x14ac:dyDescent="0.15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x14ac:dyDescent="0.15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x14ac:dyDescent="0.15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x14ac:dyDescent="0.15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x14ac:dyDescent="0.15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x14ac:dyDescent="0.15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x14ac:dyDescent="0.15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x14ac:dyDescent="0.15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x14ac:dyDescent="0.15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x14ac:dyDescent="0.15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x14ac:dyDescent="0.15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x14ac:dyDescent="0.15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x14ac:dyDescent="0.15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x14ac:dyDescent="0.15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x14ac:dyDescent="0.15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x14ac:dyDescent="0.15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x14ac:dyDescent="0.15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x14ac:dyDescent="0.15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x14ac:dyDescent="0.15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x14ac:dyDescent="0.15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x14ac:dyDescent="0.15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x14ac:dyDescent="0.15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x14ac:dyDescent="0.15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x14ac:dyDescent="0.15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x14ac:dyDescent="0.15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x14ac:dyDescent="0.15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x14ac:dyDescent="0.15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x14ac:dyDescent="0.15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x14ac:dyDescent="0.15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x14ac:dyDescent="0.15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x14ac:dyDescent="0.15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x14ac:dyDescent="0.15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x14ac:dyDescent="0.15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x14ac:dyDescent="0.15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x14ac:dyDescent="0.15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x14ac:dyDescent="0.15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x14ac:dyDescent="0.15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x14ac:dyDescent="0.15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x14ac:dyDescent="0.15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x14ac:dyDescent="0.15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x14ac:dyDescent="0.15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x14ac:dyDescent="0.15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x14ac:dyDescent="0.15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x14ac:dyDescent="0.15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x14ac:dyDescent="0.15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x14ac:dyDescent="0.15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x14ac:dyDescent="0.15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x14ac:dyDescent="0.15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x14ac:dyDescent="0.15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x14ac:dyDescent="0.15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x14ac:dyDescent="0.15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x14ac:dyDescent="0.15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x14ac:dyDescent="0.15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x14ac:dyDescent="0.15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x14ac:dyDescent="0.15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x14ac:dyDescent="0.15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x14ac:dyDescent="0.15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x14ac:dyDescent="0.15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x14ac:dyDescent="0.15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x14ac:dyDescent="0.15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x14ac:dyDescent="0.15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x14ac:dyDescent="0.15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x14ac:dyDescent="0.15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x14ac:dyDescent="0.15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x14ac:dyDescent="0.15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x14ac:dyDescent="0.15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x14ac:dyDescent="0.15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x14ac:dyDescent="0.15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x14ac:dyDescent="0.15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x14ac:dyDescent="0.15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x14ac:dyDescent="0.15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x14ac:dyDescent="0.15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x14ac:dyDescent="0.15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x14ac:dyDescent="0.15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x14ac:dyDescent="0.15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x14ac:dyDescent="0.15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x14ac:dyDescent="0.15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x14ac:dyDescent="0.15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x14ac:dyDescent="0.15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x14ac:dyDescent="0.15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x14ac:dyDescent="0.15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x14ac:dyDescent="0.15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x14ac:dyDescent="0.15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x14ac:dyDescent="0.15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x14ac:dyDescent="0.15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x14ac:dyDescent="0.15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x14ac:dyDescent="0.15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x14ac:dyDescent="0.15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x14ac:dyDescent="0.15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x14ac:dyDescent="0.15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x14ac:dyDescent="0.15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x14ac:dyDescent="0.15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x14ac:dyDescent="0.15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x14ac:dyDescent="0.15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x14ac:dyDescent="0.15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x14ac:dyDescent="0.15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x14ac:dyDescent="0.15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x14ac:dyDescent="0.15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x14ac:dyDescent="0.15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x14ac:dyDescent="0.15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x14ac:dyDescent="0.15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x14ac:dyDescent="0.15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x14ac:dyDescent="0.15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x14ac:dyDescent="0.15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x14ac:dyDescent="0.15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x14ac:dyDescent="0.15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x14ac:dyDescent="0.15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x14ac:dyDescent="0.15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x14ac:dyDescent="0.15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x14ac:dyDescent="0.15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x14ac:dyDescent="0.15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x14ac:dyDescent="0.15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x14ac:dyDescent="0.15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x14ac:dyDescent="0.15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x14ac:dyDescent="0.15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x14ac:dyDescent="0.15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x14ac:dyDescent="0.15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x14ac:dyDescent="0.15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x14ac:dyDescent="0.15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x14ac:dyDescent="0.15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x14ac:dyDescent="0.15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x14ac:dyDescent="0.15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x14ac:dyDescent="0.15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x14ac:dyDescent="0.15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x14ac:dyDescent="0.15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x14ac:dyDescent="0.15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x14ac:dyDescent="0.15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x14ac:dyDescent="0.15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x14ac:dyDescent="0.15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x14ac:dyDescent="0.15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x14ac:dyDescent="0.15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x14ac:dyDescent="0.15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x14ac:dyDescent="0.15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x14ac:dyDescent="0.15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x14ac:dyDescent="0.15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x14ac:dyDescent="0.15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x14ac:dyDescent="0.15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x14ac:dyDescent="0.15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x14ac:dyDescent="0.15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x14ac:dyDescent="0.15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x14ac:dyDescent="0.15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x14ac:dyDescent="0.15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x14ac:dyDescent="0.15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x14ac:dyDescent="0.15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x14ac:dyDescent="0.15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x14ac:dyDescent="0.15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x14ac:dyDescent="0.15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x14ac:dyDescent="0.15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x14ac:dyDescent="0.15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x14ac:dyDescent="0.15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x14ac:dyDescent="0.15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x14ac:dyDescent="0.15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x14ac:dyDescent="0.15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x14ac:dyDescent="0.15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x14ac:dyDescent="0.15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x14ac:dyDescent="0.15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x14ac:dyDescent="0.15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x14ac:dyDescent="0.15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x14ac:dyDescent="0.15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x14ac:dyDescent="0.15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x14ac:dyDescent="0.15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x14ac:dyDescent="0.15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x14ac:dyDescent="0.15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x14ac:dyDescent="0.15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x14ac:dyDescent="0.15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x14ac:dyDescent="0.15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x14ac:dyDescent="0.15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x14ac:dyDescent="0.15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x14ac:dyDescent="0.15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x14ac:dyDescent="0.15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x14ac:dyDescent="0.15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x14ac:dyDescent="0.15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x14ac:dyDescent="0.15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x14ac:dyDescent="0.15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x14ac:dyDescent="0.15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x14ac:dyDescent="0.15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x14ac:dyDescent="0.15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x14ac:dyDescent="0.15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x14ac:dyDescent="0.15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x14ac:dyDescent="0.15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x14ac:dyDescent="0.15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x14ac:dyDescent="0.15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x14ac:dyDescent="0.15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x14ac:dyDescent="0.15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x14ac:dyDescent="0.15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x14ac:dyDescent="0.15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x14ac:dyDescent="0.15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x14ac:dyDescent="0.15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x14ac:dyDescent="0.15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x14ac:dyDescent="0.15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x14ac:dyDescent="0.15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x14ac:dyDescent="0.15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x14ac:dyDescent="0.15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x14ac:dyDescent="0.15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x14ac:dyDescent="0.15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x14ac:dyDescent="0.15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x14ac:dyDescent="0.15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x14ac:dyDescent="0.15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x14ac:dyDescent="0.15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x14ac:dyDescent="0.15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x14ac:dyDescent="0.15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x14ac:dyDescent="0.15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x14ac:dyDescent="0.15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x14ac:dyDescent="0.15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x14ac:dyDescent="0.15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x14ac:dyDescent="0.15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x14ac:dyDescent="0.15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x14ac:dyDescent="0.15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x14ac:dyDescent="0.15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x14ac:dyDescent="0.15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x14ac:dyDescent="0.15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x14ac:dyDescent="0.15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x14ac:dyDescent="0.15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x14ac:dyDescent="0.15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x14ac:dyDescent="0.15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x14ac:dyDescent="0.15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x14ac:dyDescent="0.15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x14ac:dyDescent="0.15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x14ac:dyDescent="0.15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x14ac:dyDescent="0.15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x14ac:dyDescent="0.15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x14ac:dyDescent="0.15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x14ac:dyDescent="0.15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x14ac:dyDescent="0.15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x14ac:dyDescent="0.15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x14ac:dyDescent="0.15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x14ac:dyDescent="0.15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x14ac:dyDescent="0.15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x14ac:dyDescent="0.15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x14ac:dyDescent="0.15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x14ac:dyDescent="0.15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x14ac:dyDescent="0.15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x14ac:dyDescent="0.15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x14ac:dyDescent="0.15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x14ac:dyDescent="0.15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spans="1:26" x14ac:dyDescent="0.15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spans="1:26" x14ac:dyDescent="0.15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spans="1:26" x14ac:dyDescent="0.15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spans="1:26" x14ac:dyDescent="0.15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  <row r="1001" spans="1:26" x14ac:dyDescent="0.15">
      <c r="A1001" s="80"/>
      <c r="B1001" s="80"/>
      <c r="C1001" s="80"/>
      <c r="D1001" s="80"/>
      <c r="E1001" s="80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80"/>
      <c r="Y1001" s="80"/>
      <c r="Z1001" s="80"/>
    </row>
    <row r="1002" spans="1:26" x14ac:dyDescent="0.15">
      <c r="A1002" s="80"/>
      <c r="B1002" s="80"/>
      <c r="C1002" s="80"/>
      <c r="D1002" s="80"/>
      <c r="E1002" s="80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80"/>
      <c r="Y1002" s="80"/>
      <c r="Z1002" s="80"/>
    </row>
    <row r="1003" spans="1:26" x14ac:dyDescent="0.15">
      <c r="A1003" s="80"/>
      <c r="B1003" s="80"/>
      <c r="C1003" s="80"/>
      <c r="D1003" s="80"/>
      <c r="E1003" s="80"/>
      <c r="F1003" s="80"/>
      <c r="G1003" s="80"/>
      <c r="H1003" s="80"/>
      <c r="I1003" s="80"/>
      <c r="J1003" s="80"/>
      <c r="K1003" s="80"/>
      <c r="L1003" s="80"/>
      <c r="M1003" s="80"/>
      <c r="N1003" s="80"/>
      <c r="O1003" s="80"/>
      <c r="P1003" s="80"/>
      <c r="Q1003" s="80"/>
      <c r="R1003" s="80"/>
      <c r="S1003" s="80"/>
      <c r="T1003" s="80"/>
      <c r="U1003" s="80"/>
      <c r="V1003" s="80"/>
      <c r="W1003" s="80"/>
      <c r="X1003" s="80"/>
      <c r="Y1003" s="80"/>
      <c r="Z1003" s="80"/>
    </row>
    <row r="1004" spans="1:26" x14ac:dyDescent="0.15">
      <c r="A1004" s="80"/>
      <c r="B1004" s="80"/>
      <c r="C1004" s="80"/>
      <c r="D1004" s="80"/>
      <c r="E1004" s="80"/>
      <c r="F1004" s="80"/>
      <c r="G1004" s="80"/>
      <c r="H1004" s="80"/>
      <c r="I1004" s="80"/>
      <c r="J1004" s="80"/>
      <c r="K1004" s="80"/>
      <c r="L1004" s="80"/>
      <c r="M1004" s="80"/>
      <c r="N1004" s="80"/>
      <c r="O1004" s="80"/>
      <c r="P1004" s="80"/>
      <c r="Q1004" s="80"/>
      <c r="R1004" s="80"/>
      <c r="S1004" s="80"/>
      <c r="T1004" s="80"/>
      <c r="U1004" s="80"/>
      <c r="V1004" s="80"/>
      <c r="W1004" s="80"/>
      <c r="X1004" s="80"/>
      <c r="Y1004" s="80"/>
      <c r="Z1004" s="80"/>
    </row>
    <row r="1005" spans="1:26" x14ac:dyDescent="0.15">
      <c r="A1005" s="80"/>
      <c r="B1005" s="80"/>
      <c r="C1005" s="80"/>
      <c r="D1005" s="80"/>
      <c r="E1005" s="80"/>
      <c r="F1005" s="80"/>
      <c r="G1005" s="80"/>
      <c r="H1005" s="80"/>
      <c r="I1005" s="80"/>
      <c r="J1005" s="80"/>
      <c r="K1005" s="80"/>
      <c r="L1005" s="80"/>
      <c r="M1005" s="80"/>
      <c r="N1005" s="80"/>
      <c r="O1005" s="80"/>
      <c r="P1005" s="80"/>
      <c r="Q1005" s="80"/>
      <c r="R1005" s="80"/>
      <c r="S1005" s="80"/>
      <c r="T1005" s="80"/>
      <c r="U1005" s="80"/>
      <c r="V1005" s="80"/>
      <c r="W1005" s="80"/>
      <c r="X1005" s="80"/>
      <c r="Y1005" s="80"/>
      <c r="Z1005" s="80"/>
    </row>
    <row r="1006" spans="1:26" x14ac:dyDescent="0.15">
      <c r="A1006" s="80"/>
      <c r="B1006" s="80"/>
      <c r="C1006" s="80"/>
      <c r="D1006" s="80"/>
      <c r="E1006" s="80"/>
      <c r="F1006" s="80"/>
      <c r="G1006" s="80"/>
      <c r="H1006" s="80"/>
      <c r="I1006" s="80"/>
      <c r="J1006" s="80"/>
      <c r="K1006" s="80"/>
      <c r="L1006" s="80"/>
      <c r="M1006" s="80"/>
      <c r="N1006" s="80"/>
      <c r="O1006" s="80"/>
      <c r="P1006" s="80"/>
      <c r="Q1006" s="80"/>
      <c r="R1006" s="80"/>
      <c r="S1006" s="80"/>
      <c r="T1006" s="80"/>
      <c r="U1006" s="80"/>
      <c r="V1006" s="80"/>
      <c r="W1006" s="80"/>
      <c r="X1006" s="80"/>
      <c r="Y1006" s="80"/>
      <c r="Z1006" s="80"/>
    </row>
    <row r="1007" spans="1:26" x14ac:dyDescent="0.15">
      <c r="A1007" s="80"/>
      <c r="B1007" s="80"/>
      <c r="C1007" s="80"/>
      <c r="D1007" s="80"/>
      <c r="E1007" s="80"/>
      <c r="F1007" s="80"/>
      <c r="G1007" s="80"/>
      <c r="H1007" s="80"/>
      <c r="I1007" s="80"/>
      <c r="J1007" s="80"/>
      <c r="K1007" s="80"/>
      <c r="L1007" s="80"/>
      <c r="M1007" s="80"/>
      <c r="N1007" s="80"/>
      <c r="O1007" s="80"/>
      <c r="P1007" s="80"/>
      <c r="Q1007" s="80"/>
      <c r="R1007" s="80"/>
      <c r="S1007" s="80"/>
      <c r="T1007" s="80"/>
      <c r="U1007" s="80"/>
      <c r="V1007" s="80"/>
      <c r="W1007" s="80"/>
      <c r="X1007" s="80"/>
      <c r="Y1007" s="80"/>
      <c r="Z1007" s="80"/>
    </row>
    <row r="1008" spans="1:26" x14ac:dyDescent="0.15">
      <c r="A1008" s="80"/>
      <c r="B1008" s="80"/>
      <c r="C1008" s="80"/>
      <c r="D1008" s="80"/>
      <c r="E1008" s="80"/>
      <c r="F1008" s="80"/>
      <c r="G1008" s="80"/>
      <c r="H1008" s="80"/>
      <c r="I1008" s="80"/>
      <c r="J1008" s="80"/>
      <c r="K1008" s="80"/>
      <c r="L1008" s="80"/>
      <c r="M1008" s="80"/>
      <c r="N1008" s="80"/>
      <c r="O1008" s="80"/>
      <c r="P1008" s="80"/>
      <c r="Q1008" s="80"/>
      <c r="R1008" s="80"/>
      <c r="S1008" s="80"/>
      <c r="T1008" s="80"/>
      <c r="U1008" s="80"/>
      <c r="V1008" s="80"/>
      <c r="W1008" s="80"/>
      <c r="X1008" s="80"/>
      <c r="Y1008" s="80"/>
      <c r="Z1008" s="80"/>
    </row>
    <row r="1009" spans="1:26" x14ac:dyDescent="0.15">
      <c r="A1009" s="80"/>
      <c r="B1009" s="80"/>
      <c r="C1009" s="80"/>
      <c r="D1009" s="80"/>
      <c r="E1009" s="80"/>
      <c r="F1009" s="80"/>
      <c r="G1009" s="80"/>
      <c r="H1009" s="80"/>
      <c r="I1009" s="80"/>
      <c r="J1009" s="80"/>
      <c r="K1009" s="80"/>
      <c r="L1009" s="80"/>
      <c r="M1009" s="80"/>
      <c r="N1009" s="80"/>
      <c r="O1009" s="80"/>
      <c r="P1009" s="80"/>
      <c r="Q1009" s="80"/>
      <c r="R1009" s="80"/>
      <c r="S1009" s="80"/>
      <c r="T1009" s="80"/>
      <c r="U1009" s="80"/>
      <c r="V1009" s="80"/>
      <c r="W1009" s="80"/>
      <c r="X1009" s="80"/>
      <c r="Y1009" s="80"/>
      <c r="Z1009" s="80"/>
    </row>
    <row r="1010" spans="1:26" x14ac:dyDescent="0.15">
      <c r="A1010" s="80"/>
      <c r="B1010" s="80"/>
      <c r="C1010" s="80"/>
      <c r="D1010" s="80"/>
      <c r="E1010" s="80"/>
      <c r="F1010" s="80"/>
      <c r="G1010" s="80"/>
      <c r="H1010" s="80"/>
      <c r="I1010" s="80"/>
      <c r="J1010" s="80"/>
      <c r="K1010" s="80"/>
      <c r="L1010" s="80"/>
      <c r="M1010" s="80"/>
      <c r="N1010" s="80"/>
      <c r="O1010" s="80"/>
      <c r="P1010" s="80"/>
      <c r="Q1010" s="80"/>
      <c r="R1010" s="80"/>
      <c r="S1010" s="80"/>
      <c r="T1010" s="80"/>
      <c r="U1010" s="80"/>
      <c r="V1010" s="80"/>
      <c r="W1010" s="80"/>
      <c r="X1010" s="80"/>
      <c r="Y1010" s="80"/>
      <c r="Z1010" s="80"/>
    </row>
    <row r="1011" spans="1:26" x14ac:dyDescent="0.15">
      <c r="A1011" s="80"/>
      <c r="B1011" s="80"/>
      <c r="C1011" s="80"/>
      <c r="D1011" s="80"/>
      <c r="E1011" s="80"/>
      <c r="F1011" s="80"/>
      <c r="G1011" s="80"/>
      <c r="H1011" s="80"/>
      <c r="I1011" s="80"/>
      <c r="J1011" s="80"/>
      <c r="K1011" s="80"/>
      <c r="L1011" s="80"/>
      <c r="M1011" s="80"/>
      <c r="N1011" s="80"/>
      <c r="O1011" s="80"/>
      <c r="P1011" s="80"/>
      <c r="Q1011" s="80"/>
      <c r="R1011" s="80"/>
      <c r="S1011" s="80"/>
      <c r="T1011" s="80"/>
      <c r="U1011" s="80"/>
      <c r="V1011" s="80"/>
      <c r="W1011" s="80"/>
      <c r="X1011" s="80"/>
      <c r="Y1011" s="80"/>
      <c r="Z1011" s="80"/>
    </row>
    <row r="1012" spans="1:26" x14ac:dyDescent="0.15">
      <c r="A1012" s="80"/>
      <c r="B1012" s="80"/>
      <c r="C1012" s="80"/>
      <c r="D1012" s="80"/>
      <c r="E1012" s="80"/>
      <c r="F1012" s="80"/>
      <c r="G1012" s="80"/>
      <c r="H1012" s="80"/>
      <c r="I1012" s="80"/>
      <c r="J1012" s="80"/>
      <c r="K1012" s="80"/>
      <c r="L1012" s="80"/>
      <c r="M1012" s="80"/>
      <c r="N1012" s="80"/>
      <c r="O1012" s="80"/>
      <c r="P1012" s="80"/>
      <c r="Q1012" s="80"/>
      <c r="R1012" s="80"/>
      <c r="S1012" s="80"/>
      <c r="T1012" s="80"/>
      <c r="U1012" s="80"/>
      <c r="V1012" s="80"/>
      <c r="W1012" s="80"/>
      <c r="X1012" s="80"/>
      <c r="Y1012" s="80"/>
      <c r="Z1012" s="80"/>
    </row>
    <row r="1013" spans="1:26" x14ac:dyDescent="0.15">
      <c r="A1013" s="80"/>
      <c r="B1013" s="80"/>
      <c r="C1013" s="80"/>
      <c r="D1013" s="80"/>
      <c r="E1013" s="80"/>
      <c r="F1013" s="80"/>
      <c r="G1013" s="80"/>
      <c r="H1013" s="80"/>
      <c r="I1013" s="80"/>
      <c r="J1013" s="80"/>
      <c r="K1013" s="80"/>
      <c r="L1013" s="80"/>
      <c r="M1013" s="80"/>
      <c r="N1013" s="80"/>
      <c r="O1013" s="80"/>
      <c r="P1013" s="80"/>
      <c r="Q1013" s="80"/>
      <c r="R1013" s="80"/>
      <c r="S1013" s="80"/>
      <c r="T1013" s="80"/>
      <c r="U1013" s="80"/>
      <c r="V1013" s="80"/>
      <c r="W1013" s="80"/>
      <c r="X1013" s="80"/>
      <c r="Y1013" s="80"/>
      <c r="Z1013" s="80"/>
    </row>
    <row r="1014" spans="1:26" x14ac:dyDescent="0.15">
      <c r="A1014" s="80"/>
      <c r="B1014" s="80"/>
      <c r="C1014" s="80"/>
      <c r="D1014" s="80"/>
      <c r="E1014" s="80"/>
      <c r="F1014" s="80"/>
      <c r="G1014" s="80"/>
      <c r="H1014" s="80"/>
      <c r="I1014" s="80"/>
      <c r="J1014" s="80"/>
      <c r="K1014" s="80"/>
      <c r="L1014" s="80"/>
      <c r="M1014" s="80"/>
      <c r="N1014" s="80"/>
      <c r="O1014" s="80"/>
      <c r="P1014" s="80"/>
      <c r="Q1014" s="80"/>
      <c r="R1014" s="80"/>
      <c r="S1014" s="80"/>
      <c r="T1014" s="80"/>
      <c r="U1014" s="80"/>
      <c r="V1014" s="80"/>
      <c r="W1014" s="80"/>
      <c r="X1014" s="80"/>
      <c r="Y1014" s="80"/>
      <c r="Z1014" s="80"/>
    </row>
    <row r="1015" spans="1:26" x14ac:dyDescent="0.15">
      <c r="A1015" s="80"/>
      <c r="B1015" s="80"/>
      <c r="C1015" s="80"/>
      <c r="D1015" s="80"/>
      <c r="E1015" s="80"/>
      <c r="F1015" s="80"/>
      <c r="G1015" s="80"/>
      <c r="H1015" s="80"/>
      <c r="I1015" s="80"/>
      <c r="J1015" s="80"/>
      <c r="K1015" s="80"/>
      <c r="L1015" s="80"/>
      <c r="M1015" s="80"/>
      <c r="N1015" s="80"/>
      <c r="O1015" s="80"/>
      <c r="P1015" s="80"/>
      <c r="Q1015" s="80"/>
      <c r="R1015" s="80"/>
      <c r="S1015" s="80"/>
      <c r="T1015" s="80"/>
      <c r="U1015" s="80"/>
      <c r="V1015" s="80"/>
      <c r="W1015" s="80"/>
      <c r="X1015" s="80"/>
      <c r="Y1015" s="80"/>
      <c r="Z1015" s="80"/>
    </row>
    <row r="1016" spans="1:26" x14ac:dyDescent="0.15">
      <c r="A1016" s="80"/>
      <c r="B1016" s="80"/>
      <c r="C1016" s="80"/>
      <c r="D1016" s="80"/>
      <c r="E1016" s="80"/>
      <c r="F1016" s="80"/>
      <c r="G1016" s="80"/>
      <c r="H1016" s="80"/>
      <c r="I1016" s="80"/>
      <c r="J1016" s="80"/>
      <c r="K1016" s="80"/>
      <c r="L1016" s="80"/>
      <c r="M1016" s="80"/>
      <c r="N1016" s="80"/>
      <c r="O1016" s="80"/>
      <c r="P1016" s="80"/>
      <c r="Q1016" s="80"/>
      <c r="R1016" s="80"/>
      <c r="S1016" s="80"/>
      <c r="T1016" s="80"/>
      <c r="U1016" s="80"/>
      <c r="V1016" s="80"/>
      <c r="W1016" s="80"/>
      <c r="X1016" s="80"/>
      <c r="Y1016" s="80"/>
      <c r="Z1016" s="80"/>
    </row>
    <row r="1017" spans="1:26" x14ac:dyDescent="0.15">
      <c r="A1017" s="80"/>
      <c r="B1017" s="80"/>
      <c r="C1017" s="80"/>
      <c r="D1017" s="80"/>
      <c r="E1017" s="80"/>
      <c r="F1017" s="80"/>
      <c r="G1017" s="80"/>
      <c r="H1017" s="80"/>
      <c r="I1017" s="80"/>
      <c r="J1017" s="80"/>
      <c r="K1017" s="80"/>
      <c r="L1017" s="80"/>
      <c r="M1017" s="80"/>
      <c r="N1017" s="80"/>
      <c r="O1017" s="80"/>
      <c r="P1017" s="80"/>
      <c r="Q1017" s="80"/>
      <c r="R1017" s="80"/>
      <c r="S1017" s="80"/>
      <c r="T1017" s="80"/>
      <c r="U1017" s="80"/>
      <c r="V1017" s="80"/>
      <c r="W1017" s="80"/>
      <c r="X1017" s="80"/>
      <c r="Y1017" s="80"/>
      <c r="Z1017" s="80"/>
    </row>
    <row r="1018" spans="1:26" x14ac:dyDescent="0.15">
      <c r="A1018" s="80"/>
      <c r="B1018" s="80"/>
      <c r="C1018" s="80"/>
      <c r="D1018" s="80"/>
      <c r="E1018" s="80"/>
      <c r="F1018" s="80"/>
      <c r="G1018" s="80"/>
      <c r="H1018" s="80"/>
      <c r="I1018" s="80"/>
      <c r="J1018" s="80"/>
      <c r="K1018" s="80"/>
      <c r="L1018" s="80"/>
      <c r="M1018" s="80"/>
      <c r="N1018" s="80"/>
      <c r="O1018" s="80"/>
      <c r="P1018" s="80"/>
      <c r="Q1018" s="80"/>
      <c r="R1018" s="80"/>
      <c r="S1018" s="80"/>
      <c r="T1018" s="80"/>
      <c r="U1018" s="80"/>
      <c r="V1018" s="80"/>
      <c r="W1018" s="80"/>
      <c r="X1018" s="80"/>
      <c r="Y1018" s="80"/>
      <c r="Z1018" s="80"/>
    </row>
    <row r="1019" spans="1:26" x14ac:dyDescent="0.15">
      <c r="A1019" s="80"/>
      <c r="B1019" s="80"/>
      <c r="C1019" s="80"/>
      <c r="D1019" s="80"/>
      <c r="E1019" s="80"/>
      <c r="F1019" s="80"/>
      <c r="G1019" s="80"/>
      <c r="H1019" s="80"/>
      <c r="I1019" s="80"/>
      <c r="J1019" s="80"/>
      <c r="K1019" s="80"/>
      <c r="L1019" s="80"/>
      <c r="M1019" s="80"/>
      <c r="N1019" s="80"/>
      <c r="O1019" s="80"/>
      <c r="P1019" s="80"/>
      <c r="Q1019" s="80"/>
      <c r="R1019" s="80"/>
      <c r="S1019" s="80"/>
      <c r="T1019" s="80"/>
      <c r="U1019" s="80"/>
      <c r="V1019" s="80"/>
      <c r="W1019" s="80"/>
      <c r="X1019" s="80"/>
      <c r="Y1019" s="80"/>
      <c r="Z1019" s="80"/>
    </row>
    <row r="1020" spans="1:26" x14ac:dyDescent="0.15">
      <c r="A1020" s="80"/>
      <c r="B1020" s="80"/>
      <c r="C1020" s="80"/>
      <c r="D1020" s="80"/>
      <c r="E1020" s="80"/>
      <c r="F1020" s="80"/>
      <c r="G1020" s="80"/>
      <c r="H1020" s="80"/>
      <c r="I1020" s="80"/>
      <c r="J1020" s="80"/>
      <c r="K1020" s="80"/>
      <c r="L1020" s="80"/>
      <c r="M1020" s="80"/>
      <c r="N1020" s="80"/>
      <c r="O1020" s="80"/>
      <c r="P1020" s="80"/>
      <c r="Q1020" s="80"/>
      <c r="R1020" s="80"/>
      <c r="S1020" s="80"/>
      <c r="T1020" s="80"/>
      <c r="U1020" s="80"/>
      <c r="V1020" s="80"/>
      <c r="W1020" s="80"/>
      <c r="X1020" s="80"/>
      <c r="Y1020" s="80"/>
      <c r="Z1020" s="80"/>
    </row>
    <row r="1021" spans="1:26" x14ac:dyDescent="0.15">
      <c r="A1021" s="80"/>
      <c r="B1021" s="80"/>
      <c r="C1021" s="80"/>
      <c r="D1021" s="80"/>
      <c r="E1021" s="80"/>
      <c r="F1021" s="80"/>
      <c r="G1021" s="80"/>
      <c r="H1021" s="80"/>
      <c r="I1021" s="80"/>
      <c r="J1021" s="80"/>
      <c r="K1021" s="80"/>
      <c r="L1021" s="80"/>
      <c r="M1021" s="80"/>
      <c r="N1021" s="80"/>
      <c r="O1021" s="80"/>
      <c r="P1021" s="80"/>
      <c r="Q1021" s="80"/>
      <c r="R1021" s="80"/>
      <c r="S1021" s="80"/>
      <c r="T1021" s="80"/>
      <c r="U1021" s="80"/>
      <c r="V1021" s="80"/>
      <c r="W1021" s="80"/>
      <c r="X1021" s="80"/>
      <c r="Y1021" s="80"/>
      <c r="Z1021" s="80"/>
    </row>
    <row r="1022" spans="1:26" x14ac:dyDescent="0.15">
      <c r="A1022" s="80"/>
      <c r="B1022" s="80"/>
      <c r="C1022" s="80"/>
      <c r="D1022" s="80"/>
      <c r="E1022" s="80"/>
      <c r="F1022" s="80"/>
      <c r="G1022" s="80"/>
      <c r="H1022" s="80"/>
      <c r="I1022" s="80"/>
      <c r="J1022" s="80"/>
      <c r="K1022" s="80"/>
      <c r="L1022" s="80"/>
      <c r="M1022" s="80"/>
      <c r="N1022" s="80"/>
      <c r="O1022" s="80"/>
      <c r="P1022" s="80"/>
      <c r="Q1022" s="80"/>
      <c r="R1022" s="80"/>
      <c r="S1022" s="80"/>
      <c r="T1022" s="80"/>
      <c r="U1022" s="80"/>
      <c r="V1022" s="80"/>
      <c r="W1022" s="80"/>
      <c r="X1022" s="80"/>
      <c r="Y1022" s="80"/>
      <c r="Z1022" s="80"/>
    </row>
    <row r="1023" spans="1:26" x14ac:dyDescent="0.15">
      <c r="A1023" s="80"/>
      <c r="B1023" s="80"/>
      <c r="C1023" s="80"/>
      <c r="D1023" s="80"/>
      <c r="E1023" s="80"/>
      <c r="F1023" s="80"/>
      <c r="G1023" s="80"/>
      <c r="H1023" s="80"/>
      <c r="I1023" s="80"/>
      <c r="J1023" s="80"/>
      <c r="K1023" s="80"/>
      <c r="L1023" s="80"/>
      <c r="M1023" s="80"/>
      <c r="N1023" s="80"/>
      <c r="O1023" s="80"/>
      <c r="P1023" s="80"/>
      <c r="Q1023" s="80"/>
      <c r="R1023" s="80"/>
      <c r="S1023" s="80"/>
      <c r="T1023" s="80"/>
      <c r="U1023" s="80"/>
      <c r="V1023" s="80"/>
      <c r="W1023" s="80"/>
      <c r="X1023" s="80"/>
      <c r="Y1023" s="80"/>
      <c r="Z1023" s="80"/>
    </row>
    <row r="1024" spans="1:26" x14ac:dyDescent="0.15">
      <c r="A1024" s="80"/>
      <c r="B1024" s="80"/>
      <c r="C1024" s="80"/>
      <c r="D1024" s="80"/>
      <c r="E1024" s="80"/>
      <c r="F1024" s="80"/>
      <c r="G1024" s="80"/>
      <c r="H1024" s="80"/>
      <c r="I1024" s="80"/>
      <c r="J1024" s="80"/>
      <c r="K1024" s="80"/>
      <c r="L1024" s="80"/>
      <c r="M1024" s="80"/>
      <c r="N1024" s="80"/>
      <c r="O1024" s="80"/>
      <c r="P1024" s="80"/>
      <c r="Q1024" s="80"/>
      <c r="R1024" s="80"/>
      <c r="S1024" s="80"/>
      <c r="T1024" s="80"/>
      <c r="U1024" s="80"/>
      <c r="V1024" s="80"/>
      <c r="W1024" s="80"/>
      <c r="X1024" s="80"/>
      <c r="Y1024" s="80"/>
      <c r="Z1024" s="80"/>
    </row>
    <row r="1025" spans="1:26" x14ac:dyDescent="0.15">
      <c r="A1025" s="80"/>
      <c r="B1025" s="80"/>
      <c r="C1025" s="80"/>
      <c r="D1025" s="80"/>
      <c r="E1025" s="80"/>
      <c r="F1025" s="80"/>
      <c r="G1025" s="80"/>
      <c r="H1025" s="80"/>
      <c r="I1025" s="80"/>
      <c r="J1025" s="80"/>
      <c r="K1025" s="80"/>
      <c r="L1025" s="80"/>
      <c r="M1025" s="80"/>
      <c r="N1025" s="80"/>
      <c r="O1025" s="80"/>
      <c r="P1025" s="80"/>
      <c r="Q1025" s="80"/>
      <c r="R1025" s="80"/>
      <c r="S1025" s="80"/>
      <c r="T1025" s="80"/>
      <c r="U1025" s="80"/>
      <c r="V1025" s="80"/>
      <c r="W1025" s="80"/>
      <c r="X1025" s="80"/>
      <c r="Y1025" s="80"/>
      <c r="Z1025" s="80"/>
    </row>
    <row r="1026" spans="1:26" x14ac:dyDescent="0.15">
      <c r="A1026" s="80"/>
      <c r="B1026" s="80"/>
      <c r="C1026" s="80"/>
      <c r="D1026" s="80"/>
      <c r="E1026" s="80"/>
      <c r="F1026" s="80"/>
      <c r="G1026" s="80"/>
      <c r="H1026" s="80"/>
      <c r="I1026" s="80"/>
      <c r="J1026" s="80"/>
      <c r="K1026" s="80"/>
      <c r="L1026" s="80"/>
      <c r="M1026" s="80"/>
      <c r="N1026" s="80"/>
      <c r="O1026" s="80"/>
      <c r="P1026" s="80"/>
      <c r="Q1026" s="80"/>
      <c r="R1026" s="80"/>
      <c r="S1026" s="80"/>
      <c r="T1026" s="80"/>
      <c r="U1026" s="80"/>
      <c r="V1026" s="80"/>
      <c r="W1026" s="80"/>
      <c r="X1026" s="80"/>
      <c r="Y1026" s="80"/>
      <c r="Z1026" s="80"/>
    </row>
    <row r="1027" spans="1:26" x14ac:dyDescent="0.15">
      <c r="A1027" s="80"/>
      <c r="B1027" s="80"/>
      <c r="C1027" s="80"/>
      <c r="D1027" s="80"/>
      <c r="E1027" s="80"/>
      <c r="F1027" s="80"/>
      <c r="G1027" s="80"/>
      <c r="H1027" s="80"/>
      <c r="I1027" s="80"/>
      <c r="J1027" s="80"/>
      <c r="K1027" s="80"/>
      <c r="L1027" s="80"/>
      <c r="M1027" s="80"/>
      <c r="N1027" s="80"/>
      <c r="O1027" s="80"/>
      <c r="P1027" s="80"/>
      <c r="Q1027" s="80"/>
      <c r="R1027" s="80"/>
      <c r="S1027" s="80"/>
      <c r="T1027" s="80"/>
      <c r="U1027" s="80"/>
      <c r="V1027" s="80"/>
      <c r="W1027" s="80"/>
      <c r="X1027" s="80"/>
      <c r="Y1027" s="80"/>
      <c r="Z1027" s="80"/>
    </row>
    <row r="1028" spans="1:26" x14ac:dyDescent="0.15">
      <c r="A1028" s="80"/>
      <c r="B1028" s="80"/>
      <c r="C1028" s="80"/>
      <c r="D1028" s="80"/>
      <c r="E1028" s="80"/>
      <c r="F1028" s="80"/>
      <c r="G1028" s="80"/>
      <c r="H1028" s="80"/>
      <c r="I1028" s="80"/>
      <c r="J1028" s="80"/>
      <c r="K1028" s="80"/>
      <c r="L1028" s="80"/>
      <c r="M1028" s="80"/>
      <c r="N1028" s="80"/>
      <c r="O1028" s="80"/>
      <c r="P1028" s="80"/>
      <c r="Q1028" s="80"/>
      <c r="R1028" s="80"/>
      <c r="S1028" s="80"/>
      <c r="T1028" s="80"/>
      <c r="U1028" s="80"/>
      <c r="V1028" s="80"/>
      <c r="W1028" s="80"/>
      <c r="X1028" s="80"/>
      <c r="Y1028" s="80"/>
      <c r="Z1028" s="80"/>
    </row>
    <row r="1029" spans="1:26" x14ac:dyDescent="0.15">
      <c r="A1029" s="80"/>
      <c r="B1029" s="80"/>
      <c r="C1029" s="80"/>
      <c r="D1029" s="80"/>
      <c r="E1029" s="80"/>
      <c r="F1029" s="80"/>
      <c r="G1029" s="80"/>
      <c r="H1029" s="80"/>
      <c r="I1029" s="80"/>
      <c r="J1029" s="80"/>
      <c r="K1029" s="80"/>
      <c r="L1029" s="80"/>
      <c r="M1029" s="80"/>
      <c r="N1029" s="80"/>
      <c r="O1029" s="80"/>
      <c r="P1029" s="80"/>
      <c r="Q1029" s="80"/>
      <c r="R1029" s="80"/>
      <c r="S1029" s="80"/>
      <c r="T1029" s="80"/>
      <c r="U1029" s="80"/>
      <c r="V1029" s="80"/>
      <c r="W1029" s="80"/>
      <c r="X1029" s="80"/>
      <c r="Y1029" s="80"/>
      <c r="Z1029" s="80"/>
    </row>
    <row r="1030" spans="1:26" x14ac:dyDescent="0.15">
      <c r="A1030" s="80"/>
      <c r="B1030" s="80"/>
      <c r="C1030" s="80"/>
      <c r="D1030" s="80"/>
      <c r="E1030" s="80"/>
      <c r="F1030" s="80"/>
      <c r="G1030" s="80"/>
      <c r="H1030" s="80"/>
      <c r="I1030" s="80"/>
      <c r="J1030" s="80"/>
      <c r="K1030" s="80"/>
      <c r="L1030" s="80"/>
      <c r="M1030" s="80"/>
      <c r="N1030" s="80"/>
      <c r="O1030" s="80"/>
      <c r="P1030" s="80"/>
      <c r="Q1030" s="80"/>
      <c r="R1030" s="80"/>
      <c r="S1030" s="80"/>
      <c r="T1030" s="80"/>
      <c r="U1030" s="80"/>
      <c r="V1030" s="80"/>
      <c r="W1030" s="80"/>
      <c r="X1030" s="80"/>
      <c r="Y1030" s="80"/>
      <c r="Z1030" s="80"/>
    </row>
    <row r="1031" spans="1:26" x14ac:dyDescent="0.15">
      <c r="A1031" s="80"/>
      <c r="B1031" s="80"/>
      <c r="C1031" s="80"/>
      <c r="D1031" s="80"/>
      <c r="E1031" s="80"/>
      <c r="F1031" s="80"/>
      <c r="G1031" s="80"/>
      <c r="H1031" s="80"/>
      <c r="I1031" s="80"/>
      <c r="J1031" s="80"/>
      <c r="K1031" s="80"/>
      <c r="L1031" s="80"/>
      <c r="M1031" s="80"/>
      <c r="N1031" s="80"/>
      <c r="O1031" s="80"/>
      <c r="P1031" s="80"/>
      <c r="Q1031" s="80"/>
      <c r="R1031" s="80"/>
      <c r="S1031" s="80"/>
      <c r="T1031" s="80"/>
      <c r="U1031" s="80"/>
      <c r="V1031" s="80"/>
      <c r="W1031" s="80"/>
      <c r="X1031" s="80"/>
      <c r="Y1031" s="80"/>
      <c r="Z1031" s="80"/>
    </row>
    <row r="1032" spans="1:26" x14ac:dyDescent="0.15">
      <c r="A1032" s="80"/>
      <c r="B1032" s="80"/>
      <c r="C1032" s="80"/>
      <c r="D1032" s="80"/>
      <c r="E1032" s="80"/>
      <c r="F1032" s="80"/>
      <c r="G1032" s="80"/>
      <c r="H1032" s="80"/>
      <c r="I1032" s="80"/>
      <c r="J1032" s="80"/>
      <c r="K1032" s="80"/>
      <c r="L1032" s="80"/>
      <c r="M1032" s="80"/>
      <c r="N1032" s="80"/>
      <c r="O1032" s="80"/>
      <c r="P1032" s="80"/>
      <c r="Q1032" s="80"/>
      <c r="R1032" s="80"/>
      <c r="S1032" s="80"/>
      <c r="T1032" s="80"/>
      <c r="U1032" s="80"/>
      <c r="V1032" s="80"/>
      <c r="W1032" s="80"/>
      <c r="X1032" s="80"/>
      <c r="Y1032" s="80"/>
      <c r="Z1032" s="80"/>
    </row>
    <row r="1033" spans="1:26" x14ac:dyDescent="0.15">
      <c r="A1033" s="80"/>
      <c r="B1033" s="80"/>
      <c r="C1033" s="80"/>
      <c r="D1033" s="80"/>
      <c r="E1033" s="80"/>
      <c r="F1033" s="80"/>
      <c r="G1033" s="80"/>
      <c r="H1033" s="80"/>
      <c r="I1033" s="80"/>
      <c r="J1033" s="80"/>
      <c r="K1033" s="80"/>
      <c r="L1033" s="80"/>
      <c r="M1033" s="80"/>
      <c r="N1033" s="80"/>
      <c r="O1033" s="80"/>
      <c r="P1033" s="80"/>
      <c r="Q1033" s="80"/>
      <c r="R1033" s="80"/>
      <c r="S1033" s="80"/>
      <c r="T1033" s="80"/>
      <c r="U1033" s="80"/>
      <c r="V1033" s="80"/>
      <c r="W1033" s="80"/>
      <c r="X1033" s="80"/>
      <c r="Y1033" s="80"/>
      <c r="Z1033" s="80"/>
    </row>
    <row r="1034" spans="1:26" x14ac:dyDescent="0.15">
      <c r="A1034" s="80"/>
      <c r="B1034" s="80"/>
      <c r="C1034" s="80"/>
      <c r="D1034" s="80"/>
      <c r="E1034" s="80"/>
      <c r="F1034" s="80"/>
      <c r="G1034" s="80"/>
      <c r="H1034" s="80"/>
      <c r="I1034" s="80"/>
      <c r="J1034" s="80"/>
      <c r="K1034" s="80"/>
      <c r="L1034" s="80"/>
      <c r="M1034" s="80"/>
      <c r="N1034" s="80"/>
      <c r="O1034" s="80"/>
      <c r="P1034" s="80"/>
      <c r="Q1034" s="80"/>
      <c r="R1034" s="80"/>
      <c r="S1034" s="80"/>
      <c r="T1034" s="80"/>
      <c r="U1034" s="80"/>
      <c r="V1034" s="80"/>
      <c r="W1034" s="80"/>
      <c r="X1034" s="80"/>
      <c r="Y1034" s="80"/>
      <c r="Z1034" s="80"/>
    </row>
    <row r="1035" spans="1:26" x14ac:dyDescent="0.15">
      <c r="A1035" s="80"/>
      <c r="B1035" s="80"/>
      <c r="C1035" s="80"/>
      <c r="D1035" s="80"/>
      <c r="E1035" s="80"/>
      <c r="F1035" s="80"/>
      <c r="G1035" s="80"/>
      <c r="H1035" s="80"/>
      <c r="I1035" s="80"/>
      <c r="J1035" s="80"/>
      <c r="K1035" s="80"/>
      <c r="L1035" s="80"/>
      <c r="M1035" s="80"/>
      <c r="N1035" s="80"/>
      <c r="O1035" s="80"/>
      <c r="P1035" s="80"/>
      <c r="Q1035" s="80"/>
      <c r="R1035" s="80"/>
      <c r="S1035" s="80"/>
      <c r="T1035" s="80"/>
      <c r="U1035" s="80"/>
      <c r="V1035" s="80"/>
      <c r="W1035" s="80"/>
      <c r="X1035" s="80"/>
      <c r="Y1035" s="80"/>
      <c r="Z1035" s="80"/>
    </row>
    <row r="1036" spans="1:26" x14ac:dyDescent="0.15">
      <c r="A1036" s="80"/>
      <c r="B1036" s="80"/>
      <c r="C1036" s="80"/>
      <c r="D1036" s="80"/>
      <c r="E1036" s="80"/>
      <c r="F1036" s="80"/>
      <c r="G1036" s="80"/>
      <c r="H1036" s="80"/>
      <c r="I1036" s="80"/>
      <c r="J1036" s="80"/>
      <c r="K1036" s="80"/>
      <c r="L1036" s="80"/>
      <c r="M1036" s="80"/>
      <c r="N1036" s="80"/>
      <c r="O1036" s="80"/>
      <c r="P1036" s="80"/>
      <c r="Q1036" s="80"/>
      <c r="R1036" s="80"/>
      <c r="S1036" s="80"/>
      <c r="T1036" s="80"/>
      <c r="U1036" s="80"/>
      <c r="V1036" s="80"/>
      <c r="W1036" s="80"/>
      <c r="X1036" s="80"/>
      <c r="Y1036" s="80"/>
      <c r="Z1036" s="80"/>
    </row>
    <row r="1037" spans="1:26" x14ac:dyDescent="0.15">
      <c r="A1037" s="80"/>
      <c r="B1037" s="80"/>
      <c r="C1037" s="80"/>
      <c r="D1037" s="80"/>
      <c r="E1037" s="80"/>
      <c r="F1037" s="80"/>
      <c r="G1037" s="80"/>
      <c r="H1037" s="80"/>
      <c r="I1037" s="80"/>
      <c r="J1037" s="80"/>
      <c r="K1037" s="80"/>
      <c r="L1037" s="80"/>
      <c r="M1037" s="80"/>
      <c r="N1037" s="80"/>
      <c r="O1037" s="80"/>
      <c r="P1037" s="80"/>
      <c r="Q1037" s="80"/>
      <c r="R1037" s="80"/>
      <c r="S1037" s="80"/>
      <c r="T1037" s="80"/>
      <c r="U1037" s="80"/>
      <c r="V1037" s="80"/>
      <c r="W1037" s="80"/>
      <c r="X1037" s="80"/>
      <c r="Y1037" s="80"/>
      <c r="Z1037" s="80"/>
    </row>
    <row r="1038" spans="1:26" x14ac:dyDescent="0.15">
      <c r="A1038" s="80"/>
      <c r="B1038" s="80"/>
      <c r="C1038" s="80"/>
      <c r="D1038" s="80"/>
      <c r="E1038" s="80"/>
      <c r="F1038" s="80"/>
      <c r="G1038" s="80"/>
      <c r="H1038" s="80"/>
      <c r="I1038" s="80"/>
      <c r="J1038" s="80"/>
      <c r="K1038" s="80"/>
      <c r="L1038" s="80"/>
      <c r="M1038" s="80"/>
      <c r="N1038" s="80"/>
      <c r="O1038" s="80"/>
      <c r="P1038" s="80"/>
      <c r="Q1038" s="80"/>
      <c r="R1038" s="80"/>
      <c r="S1038" s="80"/>
      <c r="T1038" s="80"/>
      <c r="U1038" s="80"/>
      <c r="V1038" s="80"/>
      <c r="W1038" s="80"/>
      <c r="X1038" s="80"/>
      <c r="Y1038" s="80"/>
      <c r="Z1038" s="80"/>
    </row>
    <row r="1039" spans="1:26" x14ac:dyDescent="0.15">
      <c r="A1039" s="80"/>
      <c r="B1039" s="80"/>
      <c r="C1039" s="80"/>
      <c r="D1039" s="80"/>
      <c r="E1039" s="80"/>
      <c r="F1039" s="80"/>
      <c r="G1039" s="80"/>
      <c r="H1039" s="80"/>
      <c r="I1039" s="80"/>
      <c r="J1039" s="80"/>
      <c r="K1039" s="80"/>
      <c r="L1039" s="80"/>
      <c r="M1039" s="80"/>
      <c r="N1039" s="80"/>
      <c r="O1039" s="80"/>
      <c r="P1039" s="80"/>
      <c r="Q1039" s="80"/>
      <c r="R1039" s="80"/>
      <c r="S1039" s="80"/>
      <c r="T1039" s="80"/>
      <c r="U1039" s="80"/>
      <c r="V1039" s="80"/>
      <c r="W1039" s="80"/>
      <c r="X1039" s="80"/>
      <c r="Y1039" s="80"/>
      <c r="Z1039" s="80"/>
    </row>
    <row r="1040" spans="1:26" x14ac:dyDescent="0.15">
      <c r="A1040" s="80"/>
      <c r="B1040" s="80"/>
      <c r="C1040" s="80"/>
      <c r="D1040" s="80"/>
      <c r="E1040" s="80"/>
      <c r="F1040" s="80"/>
      <c r="G1040" s="80"/>
      <c r="H1040" s="80"/>
      <c r="I1040" s="80"/>
      <c r="J1040" s="80"/>
      <c r="K1040" s="80"/>
      <c r="L1040" s="80"/>
      <c r="M1040" s="80"/>
      <c r="N1040" s="80"/>
      <c r="O1040" s="80"/>
      <c r="P1040" s="80"/>
      <c r="Q1040" s="80"/>
      <c r="R1040" s="80"/>
      <c r="S1040" s="80"/>
      <c r="T1040" s="80"/>
      <c r="U1040" s="80"/>
      <c r="V1040" s="80"/>
      <c r="W1040" s="80"/>
      <c r="X1040" s="80"/>
      <c r="Y1040" s="80"/>
      <c r="Z1040" s="80"/>
    </row>
    <row r="1041" spans="1:26" x14ac:dyDescent="0.15">
      <c r="A1041" s="80"/>
      <c r="B1041" s="80"/>
      <c r="C1041" s="80"/>
      <c r="D1041" s="80"/>
      <c r="E1041" s="80"/>
      <c r="F1041" s="80"/>
      <c r="G1041" s="80"/>
      <c r="H1041" s="80"/>
      <c r="I1041" s="80"/>
      <c r="J1041" s="80"/>
      <c r="K1041" s="80"/>
      <c r="L1041" s="80"/>
      <c r="M1041" s="80"/>
      <c r="N1041" s="80"/>
      <c r="O1041" s="80"/>
      <c r="P1041" s="80"/>
      <c r="Q1041" s="80"/>
      <c r="R1041" s="80"/>
      <c r="S1041" s="80"/>
      <c r="T1041" s="80"/>
      <c r="U1041" s="80"/>
      <c r="V1041" s="80"/>
      <c r="W1041" s="80"/>
      <c r="X1041" s="80"/>
      <c r="Y1041" s="80"/>
      <c r="Z1041" s="80"/>
    </row>
    <row r="1042" spans="1:26" x14ac:dyDescent="0.15">
      <c r="A1042" s="80"/>
      <c r="B1042" s="80"/>
      <c r="C1042" s="80"/>
      <c r="D1042" s="80"/>
      <c r="E1042" s="80"/>
      <c r="F1042" s="80"/>
      <c r="G1042" s="80"/>
      <c r="H1042" s="80"/>
      <c r="I1042" s="80"/>
      <c r="J1042" s="80"/>
      <c r="K1042" s="80"/>
      <c r="L1042" s="80"/>
      <c r="M1042" s="80"/>
      <c r="N1042" s="80"/>
      <c r="O1042" s="80"/>
      <c r="P1042" s="80"/>
      <c r="Q1042" s="80"/>
      <c r="R1042" s="80"/>
      <c r="S1042" s="80"/>
      <c r="T1042" s="80"/>
      <c r="U1042" s="80"/>
      <c r="V1042" s="80"/>
      <c r="W1042" s="80"/>
      <c r="X1042" s="80"/>
      <c r="Y1042" s="80"/>
      <c r="Z1042" s="80"/>
    </row>
    <row r="1043" spans="1:26" x14ac:dyDescent="0.15">
      <c r="A1043" s="80"/>
      <c r="B1043" s="80"/>
      <c r="C1043" s="80"/>
      <c r="D1043" s="80"/>
      <c r="E1043" s="80"/>
      <c r="F1043" s="80"/>
      <c r="G1043" s="80"/>
      <c r="H1043" s="80"/>
      <c r="I1043" s="80"/>
      <c r="J1043" s="80"/>
      <c r="K1043" s="80"/>
      <c r="L1043" s="80"/>
      <c r="M1043" s="80"/>
      <c r="N1043" s="80"/>
      <c r="O1043" s="80"/>
      <c r="P1043" s="80"/>
      <c r="Q1043" s="80"/>
      <c r="R1043" s="80"/>
      <c r="S1043" s="80"/>
      <c r="T1043" s="80"/>
      <c r="U1043" s="80"/>
      <c r="V1043" s="80"/>
      <c r="W1043" s="80"/>
      <c r="X1043" s="80"/>
      <c r="Y1043" s="80"/>
      <c r="Z1043" s="80"/>
    </row>
    <row r="1044" spans="1:26" x14ac:dyDescent="0.15">
      <c r="A1044" s="80"/>
      <c r="B1044" s="80"/>
      <c r="C1044" s="80"/>
      <c r="D1044" s="80"/>
      <c r="E1044" s="80"/>
      <c r="F1044" s="80"/>
      <c r="G1044" s="80"/>
      <c r="H1044" s="80"/>
      <c r="I1044" s="80"/>
      <c r="J1044" s="80"/>
      <c r="K1044" s="80"/>
      <c r="L1044" s="80"/>
      <c r="M1044" s="80"/>
      <c r="N1044" s="80"/>
      <c r="O1044" s="80"/>
      <c r="P1044" s="80"/>
      <c r="Q1044" s="80"/>
      <c r="R1044" s="80"/>
      <c r="S1044" s="80"/>
      <c r="T1044" s="80"/>
      <c r="U1044" s="80"/>
      <c r="V1044" s="80"/>
      <c r="W1044" s="80"/>
      <c r="X1044" s="80"/>
      <c r="Y1044" s="80"/>
      <c r="Z1044" s="80"/>
    </row>
    <row r="1045" spans="1:26" x14ac:dyDescent="0.15">
      <c r="A1045" s="80"/>
      <c r="B1045" s="80"/>
      <c r="C1045" s="80"/>
      <c r="D1045" s="80"/>
      <c r="E1045" s="80"/>
      <c r="F1045" s="80"/>
      <c r="G1045" s="80"/>
      <c r="H1045" s="80"/>
      <c r="I1045" s="80"/>
      <c r="J1045" s="80"/>
      <c r="K1045" s="80"/>
      <c r="L1045" s="80"/>
      <c r="M1045" s="80"/>
      <c r="N1045" s="80"/>
      <c r="O1045" s="80"/>
      <c r="P1045" s="80"/>
      <c r="Q1045" s="80"/>
      <c r="R1045" s="80"/>
      <c r="S1045" s="80"/>
      <c r="T1045" s="80"/>
      <c r="U1045" s="80"/>
      <c r="V1045" s="80"/>
      <c r="W1045" s="80"/>
      <c r="X1045" s="80"/>
      <c r="Y1045" s="80"/>
      <c r="Z1045" s="80"/>
    </row>
    <row r="1046" spans="1:26" x14ac:dyDescent="0.15">
      <c r="A1046" s="80"/>
      <c r="B1046" s="80"/>
      <c r="C1046" s="80"/>
      <c r="D1046" s="80"/>
      <c r="E1046" s="80"/>
      <c r="F1046" s="80"/>
      <c r="G1046" s="80"/>
      <c r="H1046" s="80"/>
      <c r="I1046" s="80"/>
      <c r="J1046" s="80"/>
      <c r="K1046" s="80"/>
      <c r="L1046" s="80"/>
      <c r="M1046" s="80"/>
      <c r="N1046" s="80"/>
      <c r="O1046" s="80"/>
      <c r="P1046" s="80"/>
      <c r="Q1046" s="80"/>
      <c r="R1046" s="80"/>
      <c r="S1046" s="80"/>
      <c r="T1046" s="80"/>
      <c r="U1046" s="80"/>
      <c r="V1046" s="80"/>
      <c r="W1046" s="80"/>
      <c r="X1046" s="80"/>
      <c r="Y1046" s="80"/>
      <c r="Z1046" s="80"/>
    </row>
    <row r="1047" spans="1:26" x14ac:dyDescent="0.15">
      <c r="A1047" s="80"/>
      <c r="B1047" s="80"/>
      <c r="C1047" s="80"/>
      <c r="D1047" s="80"/>
      <c r="E1047" s="80"/>
      <c r="F1047" s="80"/>
      <c r="G1047" s="80"/>
      <c r="H1047" s="80"/>
      <c r="I1047" s="80"/>
      <c r="J1047" s="80"/>
      <c r="K1047" s="80"/>
      <c r="L1047" s="80"/>
      <c r="M1047" s="80"/>
      <c r="N1047" s="80"/>
      <c r="O1047" s="80"/>
      <c r="P1047" s="80"/>
      <c r="Q1047" s="80"/>
      <c r="R1047" s="80"/>
      <c r="S1047" s="80"/>
      <c r="T1047" s="80"/>
      <c r="U1047" s="80"/>
      <c r="V1047" s="80"/>
      <c r="W1047" s="80"/>
      <c r="X1047" s="80"/>
      <c r="Y1047" s="80"/>
      <c r="Z1047" s="80"/>
    </row>
    <row r="1048" spans="1:26" x14ac:dyDescent="0.15">
      <c r="A1048" s="80"/>
      <c r="B1048" s="80"/>
      <c r="C1048" s="80"/>
      <c r="D1048" s="80"/>
      <c r="E1048" s="80"/>
      <c r="F1048" s="80"/>
      <c r="G1048" s="80"/>
      <c r="H1048" s="80"/>
      <c r="I1048" s="80"/>
      <c r="J1048" s="80"/>
      <c r="K1048" s="80"/>
      <c r="L1048" s="80"/>
      <c r="M1048" s="80"/>
      <c r="N1048" s="80"/>
      <c r="O1048" s="80"/>
      <c r="P1048" s="80"/>
      <c r="Q1048" s="80"/>
      <c r="R1048" s="80"/>
      <c r="S1048" s="80"/>
      <c r="T1048" s="80"/>
      <c r="U1048" s="80"/>
      <c r="V1048" s="80"/>
      <c r="W1048" s="80"/>
      <c r="X1048" s="80"/>
      <c r="Y1048" s="80"/>
      <c r="Z1048" s="80"/>
    </row>
    <row r="1049" spans="1:26" x14ac:dyDescent="0.15">
      <c r="A1049" s="80"/>
      <c r="B1049" s="80"/>
      <c r="C1049" s="80"/>
      <c r="D1049" s="80"/>
      <c r="E1049" s="80"/>
      <c r="F1049" s="80"/>
      <c r="G1049" s="80"/>
      <c r="H1049" s="80"/>
      <c r="I1049" s="80"/>
      <c r="J1049" s="80"/>
      <c r="K1049" s="80"/>
      <c r="L1049" s="80"/>
      <c r="M1049" s="80"/>
      <c r="N1049" s="80"/>
      <c r="O1049" s="80"/>
      <c r="P1049" s="80"/>
      <c r="Q1049" s="80"/>
      <c r="R1049" s="80"/>
      <c r="S1049" s="80"/>
      <c r="T1049" s="80"/>
      <c r="U1049" s="80"/>
      <c r="V1049" s="80"/>
      <c r="W1049" s="80"/>
      <c r="X1049" s="80"/>
      <c r="Y1049" s="80"/>
      <c r="Z1049" s="80"/>
    </row>
    <row r="1050" spans="1:26" x14ac:dyDescent="0.15">
      <c r="A1050" s="80"/>
      <c r="B1050" s="80"/>
      <c r="C1050" s="80"/>
      <c r="D1050" s="80"/>
      <c r="E1050" s="80"/>
      <c r="F1050" s="80"/>
      <c r="G1050" s="80"/>
      <c r="H1050" s="80"/>
      <c r="I1050" s="80"/>
      <c r="J1050" s="80"/>
      <c r="K1050" s="80"/>
      <c r="L1050" s="80"/>
      <c r="M1050" s="80"/>
      <c r="N1050" s="80"/>
      <c r="O1050" s="80"/>
      <c r="P1050" s="80"/>
      <c r="Q1050" s="80"/>
      <c r="R1050" s="80"/>
      <c r="S1050" s="80"/>
      <c r="T1050" s="80"/>
      <c r="U1050" s="80"/>
      <c r="V1050" s="80"/>
      <c r="W1050" s="80"/>
      <c r="X1050" s="80"/>
      <c r="Y1050" s="80"/>
      <c r="Z1050" s="80"/>
    </row>
    <row r="1051" spans="1:26" x14ac:dyDescent="0.15">
      <c r="A1051" s="80"/>
      <c r="B1051" s="80"/>
      <c r="C1051" s="80"/>
      <c r="D1051" s="80"/>
      <c r="E1051" s="80"/>
      <c r="F1051" s="80"/>
      <c r="G1051" s="80"/>
      <c r="H1051" s="80"/>
      <c r="I1051" s="80"/>
      <c r="J1051" s="80"/>
      <c r="K1051" s="80"/>
      <c r="L1051" s="80"/>
      <c r="M1051" s="80"/>
      <c r="N1051" s="80"/>
      <c r="O1051" s="80"/>
      <c r="P1051" s="80"/>
      <c r="Q1051" s="80"/>
      <c r="R1051" s="80"/>
      <c r="S1051" s="80"/>
      <c r="T1051" s="80"/>
      <c r="U1051" s="80"/>
      <c r="V1051" s="80"/>
      <c r="W1051" s="80"/>
      <c r="X1051" s="80"/>
      <c r="Y1051" s="80"/>
      <c r="Z1051" s="80"/>
    </row>
    <row r="1052" spans="1:26" x14ac:dyDescent="0.15">
      <c r="A1052" s="80"/>
      <c r="B1052" s="80"/>
      <c r="C1052" s="80"/>
      <c r="D1052" s="80"/>
      <c r="E1052" s="80"/>
      <c r="F1052" s="80"/>
      <c r="G1052" s="80"/>
      <c r="H1052" s="80"/>
      <c r="I1052" s="80"/>
      <c r="J1052" s="80"/>
      <c r="K1052" s="80"/>
      <c r="L1052" s="80"/>
      <c r="M1052" s="80"/>
      <c r="N1052" s="80"/>
      <c r="O1052" s="80"/>
      <c r="P1052" s="80"/>
      <c r="Q1052" s="80"/>
      <c r="R1052" s="80"/>
      <c r="S1052" s="80"/>
      <c r="T1052" s="80"/>
      <c r="U1052" s="80"/>
      <c r="V1052" s="80"/>
      <c r="W1052" s="80"/>
      <c r="X1052" s="80"/>
      <c r="Y1052" s="80"/>
      <c r="Z1052" s="80"/>
    </row>
    <row r="1053" spans="1:26" x14ac:dyDescent="0.15">
      <c r="A1053" s="80"/>
      <c r="B1053" s="80"/>
      <c r="C1053" s="80"/>
      <c r="D1053" s="80"/>
      <c r="E1053" s="80"/>
      <c r="F1053" s="80"/>
      <c r="G1053" s="80"/>
      <c r="H1053" s="80"/>
      <c r="I1053" s="80"/>
      <c r="J1053" s="80"/>
      <c r="K1053" s="80"/>
      <c r="L1053" s="80"/>
      <c r="M1053" s="80"/>
      <c r="N1053" s="80"/>
      <c r="O1053" s="80"/>
      <c r="P1053" s="80"/>
      <c r="Q1053" s="80"/>
      <c r="R1053" s="80"/>
      <c r="S1053" s="80"/>
      <c r="T1053" s="80"/>
      <c r="U1053" s="80"/>
      <c r="V1053" s="80"/>
      <c r="W1053" s="80"/>
      <c r="X1053" s="80"/>
      <c r="Y1053" s="80"/>
      <c r="Z1053" s="80"/>
    </row>
    <row r="1054" spans="1:26" x14ac:dyDescent="0.15">
      <c r="A1054" s="80"/>
      <c r="B1054" s="80"/>
      <c r="C1054" s="80"/>
      <c r="D1054" s="80"/>
      <c r="E1054" s="80"/>
      <c r="F1054" s="80"/>
      <c r="G1054" s="80"/>
      <c r="H1054" s="80"/>
      <c r="I1054" s="80"/>
      <c r="J1054" s="80"/>
      <c r="K1054" s="80"/>
      <c r="L1054" s="80"/>
      <c r="M1054" s="80"/>
      <c r="N1054" s="80"/>
      <c r="O1054" s="80"/>
      <c r="P1054" s="80"/>
      <c r="Q1054" s="80"/>
      <c r="R1054" s="80"/>
      <c r="S1054" s="80"/>
      <c r="T1054" s="80"/>
      <c r="U1054" s="80"/>
      <c r="V1054" s="80"/>
      <c r="W1054" s="80"/>
      <c r="X1054" s="80"/>
      <c r="Y1054" s="80"/>
      <c r="Z1054" s="80"/>
    </row>
    <row r="1055" spans="1:26" x14ac:dyDescent="0.15">
      <c r="A1055" s="80"/>
      <c r="B1055" s="80"/>
      <c r="C1055" s="80"/>
      <c r="D1055" s="80"/>
      <c r="E1055" s="80"/>
      <c r="F1055" s="80"/>
      <c r="G1055" s="80"/>
      <c r="H1055" s="80"/>
      <c r="I1055" s="80"/>
      <c r="J1055" s="80"/>
      <c r="K1055" s="80"/>
      <c r="L1055" s="80"/>
      <c r="M1055" s="80"/>
      <c r="N1055" s="80"/>
      <c r="O1055" s="80"/>
      <c r="P1055" s="80"/>
      <c r="Q1055" s="80"/>
      <c r="R1055" s="80"/>
      <c r="S1055" s="80"/>
      <c r="T1055" s="80"/>
      <c r="U1055" s="80"/>
      <c r="V1055" s="80"/>
      <c r="W1055" s="80"/>
      <c r="X1055" s="80"/>
      <c r="Y1055" s="80"/>
      <c r="Z1055" s="80"/>
    </row>
    <row r="1056" spans="1:26" x14ac:dyDescent="0.15">
      <c r="A1056" s="80"/>
      <c r="B1056" s="80"/>
      <c r="C1056" s="80"/>
      <c r="D1056" s="80"/>
      <c r="E1056" s="80"/>
      <c r="F1056" s="80"/>
      <c r="G1056" s="80"/>
      <c r="H1056" s="80"/>
      <c r="I1056" s="80"/>
      <c r="J1056" s="80"/>
      <c r="K1056" s="80"/>
      <c r="L1056" s="80"/>
      <c r="M1056" s="80"/>
      <c r="N1056" s="80"/>
      <c r="O1056" s="80"/>
      <c r="P1056" s="80"/>
      <c r="Q1056" s="80"/>
      <c r="R1056" s="80"/>
      <c r="S1056" s="80"/>
      <c r="T1056" s="80"/>
      <c r="U1056" s="80"/>
      <c r="V1056" s="80"/>
      <c r="W1056" s="80"/>
      <c r="X1056" s="80"/>
      <c r="Y1056" s="80"/>
      <c r="Z1056" s="80"/>
    </row>
    <row r="1057" spans="1:26" x14ac:dyDescent="0.15">
      <c r="A1057" s="80"/>
      <c r="B1057" s="80"/>
      <c r="C1057" s="80"/>
      <c r="D1057" s="80"/>
      <c r="E1057" s="80"/>
      <c r="F1057" s="80"/>
      <c r="G1057" s="80"/>
      <c r="H1057" s="80"/>
      <c r="I1057" s="80"/>
      <c r="J1057" s="80"/>
      <c r="K1057" s="80"/>
      <c r="L1057" s="80"/>
      <c r="M1057" s="80"/>
      <c r="N1057" s="80"/>
      <c r="O1057" s="80"/>
      <c r="P1057" s="80"/>
      <c r="Q1057" s="80"/>
      <c r="R1057" s="80"/>
      <c r="S1057" s="80"/>
      <c r="T1057" s="80"/>
      <c r="U1057" s="80"/>
      <c r="V1057" s="80"/>
      <c r="W1057" s="80"/>
      <c r="X1057" s="80"/>
      <c r="Y1057" s="80"/>
      <c r="Z1057" s="80"/>
    </row>
    <row r="1058" spans="1:26" x14ac:dyDescent="0.15">
      <c r="A1058" s="80"/>
      <c r="B1058" s="80"/>
      <c r="C1058" s="80"/>
      <c r="D1058" s="80"/>
      <c r="E1058" s="80"/>
      <c r="F1058" s="80"/>
      <c r="G1058" s="80"/>
      <c r="H1058" s="80"/>
      <c r="I1058" s="80"/>
      <c r="J1058" s="80"/>
      <c r="K1058" s="80"/>
      <c r="L1058" s="80"/>
      <c r="M1058" s="80"/>
      <c r="N1058" s="80"/>
      <c r="O1058" s="80"/>
      <c r="P1058" s="80"/>
      <c r="Q1058" s="80"/>
      <c r="R1058" s="80"/>
      <c r="S1058" s="80"/>
      <c r="T1058" s="80"/>
      <c r="U1058" s="80"/>
      <c r="V1058" s="80"/>
      <c r="W1058" s="80"/>
      <c r="X1058" s="80"/>
      <c r="Y1058" s="80"/>
      <c r="Z1058" s="80"/>
    </row>
    <row r="1059" spans="1:26" x14ac:dyDescent="0.15">
      <c r="A1059" s="80"/>
      <c r="B1059" s="80"/>
      <c r="C1059" s="80"/>
      <c r="D1059" s="80"/>
      <c r="E1059" s="80"/>
      <c r="F1059" s="80"/>
      <c r="G1059" s="80"/>
      <c r="H1059" s="80"/>
      <c r="I1059" s="80"/>
      <c r="J1059" s="80"/>
      <c r="K1059" s="80"/>
      <c r="L1059" s="80"/>
      <c r="M1059" s="80"/>
      <c r="N1059" s="80"/>
      <c r="O1059" s="80"/>
      <c r="P1059" s="80"/>
      <c r="Q1059" s="80"/>
      <c r="R1059" s="80"/>
      <c r="S1059" s="80"/>
      <c r="T1059" s="80"/>
      <c r="U1059" s="80"/>
      <c r="V1059" s="80"/>
      <c r="W1059" s="80"/>
      <c r="X1059" s="80"/>
      <c r="Y1059" s="80"/>
      <c r="Z1059" s="80"/>
    </row>
    <row r="1060" spans="1:26" x14ac:dyDescent="0.15">
      <c r="A1060" s="80"/>
      <c r="B1060" s="80"/>
      <c r="C1060" s="80"/>
      <c r="D1060" s="80"/>
      <c r="E1060" s="80"/>
      <c r="F1060" s="80"/>
      <c r="G1060" s="80"/>
      <c r="H1060" s="80"/>
      <c r="I1060" s="80"/>
      <c r="J1060" s="80"/>
      <c r="K1060" s="80"/>
      <c r="L1060" s="80"/>
      <c r="M1060" s="80"/>
      <c r="N1060" s="80"/>
      <c r="O1060" s="80"/>
      <c r="P1060" s="80"/>
      <c r="Q1060" s="80"/>
      <c r="R1060" s="80"/>
      <c r="S1060" s="80"/>
      <c r="T1060" s="80"/>
      <c r="U1060" s="80"/>
      <c r="V1060" s="80"/>
      <c r="W1060" s="80"/>
      <c r="X1060" s="80"/>
      <c r="Y1060" s="80"/>
      <c r="Z1060" s="80"/>
    </row>
    <row r="1061" spans="1:26" x14ac:dyDescent="0.15">
      <c r="A1061" s="80"/>
      <c r="B1061" s="80"/>
      <c r="C1061" s="80"/>
      <c r="D1061" s="80"/>
      <c r="E1061" s="80"/>
      <c r="F1061" s="80"/>
      <c r="G1061" s="80"/>
      <c r="H1061" s="80"/>
      <c r="I1061" s="80"/>
      <c r="J1061" s="80"/>
      <c r="K1061" s="80"/>
      <c r="L1061" s="80"/>
      <c r="M1061" s="80"/>
      <c r="N1061" s="80"/>
      <c r="O1061" s="80"/>
      <c r="P1061" s="80"/>
      <c r="Q1061" s="80"/>
      <c r="R1061" s="80"/>
      <c r="S1061" s="80"/>
      <c r="T1061" s="80"/>
      <c r="U1061" s="80"/>
      <c r="V1061" s="80"/>
      <c r="W1061" s="80"/>
      <c r="X1061" s="80"/>
      <c r="Y1061" s="80"/>
      <c r="Z1061" s="80"/>
    </row>
    <row r="1062" spans="1:26" x14ac:dyDescent="0.15">
      <c r="A1062" s="80"/>
      <c r="B1062" s="80"/>
      <c r="C1062" s="80"/>
      <c r="D1062" s="80"/>
      <c r="E1062" s="80"/>
      <c r="F1062" s="80"/>
      <c r="G1062" s="80"/>
      <c r="H1062" s="80"/>
      <c r="I1062" s="80"/>
      <c r="J1062" s="80"/>
      <c r="K1062" s="80"/>
      <c r="L1062" s="80"/>
      <c r="M1062" s="80"/>
      <c r="N1062" s="80"/>
      <c r="O1062" s="80"/>
      <c r="P1062" s="80"/>
      <c r="Q1062" s="80"/>
      <c r="R1062" s="80"/>
      <c r="S1062" s="80"/>
      <c r="T1062" s="80"/>
      <c r="U1062" s="80"/>
      <c r="V1062" s="80"/>
      <c r="W1062" s="80"/>
      <c r="X1062" s="80"/>
      <c r="Y1062" s="80"/>
      <c r="Z1062" s="80"/>
    </row>
    <row r="1063" spans="1:26" x14ac:dyDescent="0.15">
      <c r="A1063" s="80"/>
      <c r="B1063" s="80"/>
      <c r="C1063" s="80"/>
      <c r="D1063" s="80"/>
      <c r="E1063" s="80"/>
      <c r="F1063" s="80"/>
      <c r="G1063" s="80"/>
      <c r="H1063" s="80"/>
      <c r="I1063" s="80"/>
      <c r="J1063" s="80"/>
      <c r="K1063" s="80"/>
      <c r="L1063" s="80"/>
      <c r="M1063" s="80"/>
      <c r="N1063" s="80"/>
      <c r="O1063" s="80"/>
      <c r="P1063" s="80"/>
      <c r="Q1063" s="80"/>
      <c r="R1063" s="80"/>
      <c r="S1063" s="80"/>
      <c r="T1063" s="80"/>
      <c r="U1063" s="80"/>
      <c r="V1063" s="80"/>
      <c r="W1063" s="80"/>
      <c r="X1063" s="80"/>
      <c r="Y1063" s="80"/>
      <c r="Z1063" s="80"/>
    </row>
    <row r="1064" spans="1:26" x14ac:dyDescent="0.15">
      <c r="A1064" s="80"/>
      <c r="B1064" s="80"/>
      <c r="C1064" s="80"/>
      <c r="D1064" s="80"/>
      <c r="E1064" s="80"/>
      <c r="F1064" s="80"/>
      <c r="G1064" s="80"/>
      <c r="H1064" s="80"/>
      <c r="I1064" s="80"/>
      <c r="J1064" s="80"/>
      <c r="K1064" s="80"/>
      <c r="L1064" s="80"/>
      <c r="M1064" s="80"/>
      <c r="N1064" s="80"/>
      <c r="O1064" s="80"/>
      <c r="P1064" s="80"/>
      <c r="Q1064" s="80"/>
      <c r="R1064" s="80"/>
      <c r="S1064" s="80"/>
      <c r="T1064" s="80"/>
      <c r="U1064" s="80"/>
      <c r="V1064" s="80"/>
      <c r="W1064" s="80"/>
      <c r="X1064" s="80"/>
      <c r="Y1064" s="80"/>
      <c r="Z1064" s="80"/>
    </row>
    <row r="1065" spans="1:26" x14ac:dyDescent="0.15">
      <c r="A1065" s="80"/>
      <c r="B1065" s="80"/>
      <c r="C1065" s="80"/>
      <c r="D1065" s="80"/>
      <c r="E1065" s="80"/>
      <c r="F1065" s="80"/>
      <c r="G1065" s="80"/>
      <c r="H1065" s="80"/>
      <c r="I1065" s="80"/>
      <c r="J1065" s="80"/>
      <c r="K1065" s="80"/>
      <c r="L1065" s="80"/>
      <c r="M1065" s="80"/>
      <c r="N1065" s="80"/>
      <c r="O1065" s="80"/>
      <c r="P1065" s="80"/>
      <c r="Q1065" s="80"/>
      <c r="R1065" s="80"/>
      <c r="S1065" s="80"/>
      <c r="T1065" s="80"/>
      <c r="U1065" s="80"/>
      <c r="V1065" s="80"/>
      <c r="W1065" s="80"/>
      <c r="X1065" s="80"/>
      <c r="Y1065" s="80"/>
      <c r="Z1065" s="80"/>
    </row>
    <row r="1066" spans="1:26" x14ac:dyDescent="0.15">
      <c r="A1066" s="80"/>
      <c r="B1066" s="80"/>
      <c r="C1066" s="80"/>
      <c r="D1066" s="80"/>
      <c r="E1066" s="80"/>
      <c r="F1066" s="80"/>
      <c r="G1066" s="80"/>
      <c r="H1066" s="80"/>
      <c r="I1066" s="80"/>
      <c r="J1066" s="80"/>
      <c r="K1066" s="80"/>
      <c r="L1066" s="80"/>
      <c r="M1066" s="80"/>
      <c r="N1066" s="80"/>
      <c r="O1066" s="80"/>
      <c r="P1066" s="80"/>
      <c r="Q1066" s="80"/>
      <c r="R1066" s="80"/>
      <c r="S1066" s="80"/>
      <c r="T1066" s="80"/>
      <c r="U1066" s="80"/>
      <c r="V1066" s="80"/>
      <c r="W1066" s="80"/>
      <c r="X1066" s="80"/>
      <c r="Y1066" s="80"/>
      <c r="Z1066" s="80"/>
    </row>
    <row r="1067" spans="1:26" x14ac:dyDescent="0.15">
      <c r="A1067" s="80"/>
      <c r="B1067" s="80"/>
      <c r="C1067" s="80"/>
      <c r="D1067" s="80"/>
      <c r="E1067" s="80"/>
      <c r="F1067" s="80"/>
      <c r="G1067" s="80"/>
      <c r="H1067" s="80"/>
      <c r="I1067" s="80"/>
      <c r="J1067" s="80"/>
      <c r="K1067" s="80"/>
      <c r="L1067" s="80"/>
      <c r="M1067" s="80"/>
      <c r="N1067" s="80"/>
      <c r="O1067" s="80"/>
      <c r="P1067" s="80"/>
      <c r="Q1067" s="80"/>
      <c r="R1067" s="80"/>
      <c r="S1067" s="80"/>
      <c r="T1067" s="80"/>
      <c r="U1067" s="80"/>
      <c r="V1067" s="80"/>
      <c r="W1067" s="80"/>
      <c r="X1067" s="80"/>
      <c r="Y1067" s="80"/>
      <c r="Z1067" s="80"/>
    </row>
    <row r="1068" spans="1:26" x14ac:dyDescent="0.15">
      <c r="A1068" s="80"/>
      <c r="B1068" s="80"/>
      <c r="C1068" s="80"/>
      <c r="D1068" s="80"/>
      <c r="E1068" s="80"/>
      <c r="F1068" s="80"/>
      <c r="G1068" s="80"/>
      <c r="H1068" s="80"/>
      <c r="I1068" s="80"/>
      <c r="J1068" s="80"/>
      <c r="K1068" s="80"/>
      <c r="L1068" s="80"/>
      <c r="M1068" s="80"/>
      <c r="N1068" s="80"/>
      <c r="O1068" s="80"/>
      <c r="P1068" s="80"/>
      <c r="Q1068" s="80"/>
      <c r="R1068" s="80"/>
      <c r="S1068" s="80"/>
      <c r="T1068" s="80"/>
      <c r="U1068" s="80"/>
      <c r="V1068" s="80"/>
      <c r="W1068" s="80"/>
      <c r="X1068" s="80"/>
      <c r="Y1068" s="80"/>
      <c r="Z1068" s="80"/>
    </row>
    <row r="1069" spans="1:26" x14ac:dyDescent="0.15">
      <c r="A1069" s="80"/>
      <c r="B1069" s="80"/>
      <c r="C1069" s="80"/>
      <c r="D1069" s="80"/>
      <c r="E1069" s="80"/>
      <c r="F1069" s="80"/>
      <c r="G1069" s="80"/>
      <c r="H1069" s="80"/>
      <c r="I1069" s="80"/>
      <c r="J1069" s="80"/>
      <c r="K1069" s="80"/>
      <c r="L1069" s="80"/>
      <c r="M1069" s="80"/>
      <c r="N1069" s="80"/>
      <c r="O1069" s="80"/>
      <c r="P1069" s="80"/>
      <c r="Q1069" s="80"/>
      <c r="R1069" s="80"/>
      <c r="S1069" s="80"/>
      <c r="T1069" s="80"/>
      <c r="U1069" s="80"/>
      <c r="V1069" s="80"/>
      <c r="W1069" s="80"/>
      <c r="X1069" s="80"/>
      <c r="Y1069" s="80"/>
      <c r="Z1069" s="80"/>
    </row>
    <row r="1070" spans="1:26" x14ac:dyDescent="0.15">
      <c r="A1070" s="80"/>
      <c r="B1070" s="80"/>
      <c r="C1070" s="80"/>
      <c r="D1070" s="80"/>
      <c r="E1070" s="80"/>
      <c r="F1070" s="80"/>
      <c r="G1070" s="80"/>
      <c r="H1070" s="80"/>
      <c r="I1070" s="80"/>
      <c r="J1070" s="80"/>
      <c r="K1070" s="80"/>
      <c r="L1070" s="80"/>
      <c r="M1070" s="80"/>
      <c r="N1070" s="80"/>
      <c r="O1070" s="80"/>
      <c r="P1070" s="80"/>
      <c r="Q1070" s="80"/>
      <c r="R1070" s="80"/>
      <c r="S1070" s="80"/>
      <c r="T1070" s="80"/>
      <c r="U1070" s="80"/>
      <c r="V1070" s="80"/>
      <c r="W1070" s="80"/>
      <c r="X1070" s="80"/>
      <c r="Y1070" s="80"/>
      <c r="Z1070" s="80"/>
    </row>
    <row r="1071" spans="1:26" x14ac:dyDescent="0.15">
      <c r="A1071" s="80"/>
      <c r="B1071" s="80"/>
      <c r="C1071" s="80"/>
      <c r="D1071" s="80"/>
      <c r="E1071" s="80"/>
      <c r="F1071" s="80"/>
      <c r="G1071" s="80"/>
      <c r="H1071" s="80"/>
      <c r="I1071" s="80"/>
      <c r="J1071" s="80"/>
      <c r="K1071" s="80"/>
      <c r="L1071" s="80"/>
      <c r="M1071" s="80"/>
      <c r="N1071" s="80"/>
      <c r="O1071" s="80"/>
      <c r="P1071" s="80"/>
      <c r="Q1071" s="80"/>
      <c r="R1071" s="80"/>
      <c r="S1071" s="80"/>
      <c r="T1071" s="80"/>
      <c r="U1071" s="80"/>
      <c r="V1071" s="80"/>
      <c r="W1071" s="80"/>
      <c r="X1071" s="80"/>
      <c r="Y1071" s="80"/>
      <c r="Z1071" s="80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75" customWidth="1"/>
    <col min="2" max="2" width="9.42578125" style="75" customWidth="1"/>
    <col min="3" max="4" width="9.28515625" style="75" customWidth="1"/>
    <col min="5" max="6" width="9.42578125" style="75" customWidth="1"/>
    <col min="7" max="8" width="9.28515625" style="75" customWidth="1"/>
    <col min="9" max="10" width="9.42578125" style="75" customWidth="1"/>
    <col min="11" max="12" width="9.28515625" style="75" customWidth="1"/>
    <col min="13" max="13" width="9.42578125" style="75" customWidth="1"/>
    <col min="14" max="16384" width="9.140625" style="75"/>
  </cols>
  <sheetData>
    <row r="1" spans="1:26" ht="23.1" customHeight="1" x14ac:dyDescent="0.2">
      <c r="A1" s="525" t="s">
        <v>225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26" ht="23.1" customHeight="1" x14ac:dyDescent="0.15">
      <c r="A2" s="84"/>
      <c r="B2" s="84"/>
      <c r="C2" s="84"/>
      <c r="D2" s="84"/>
      <c r="E2" s="84"/>
      <c r="F2" s="115"/>
      <c r="G2" s="84"/>
      <c r="H2" s="84"/>
      <c r="I2" s="84"/>
      <c r="J2" s="84"/>
      <c r="K2" s="84"/>
      <c r="L2" s="84"/>
      <c r="M2" s="84"/>
    </row>
    <row r="3" spans="1:26" ht="23.1" customHeight="1" thickBot="1" x14ac:dyDescent="0.2">
      <c r="A3" s="86"/>
      <c r="B3" s="87"/>
      <c r="C3" s="87"/>
      <c r="D3" s="87"/>
      <c r="E3" s="87"/>
      <c r="F3" s="87"/>
      <c r="G3" s="88"/>
      <c r="H3" s="87"/>
      <c r="I3" s="89"/>
      <c r="J3" s="90"/>
      <c r="K3" s="87"/>
      <c r="L3" s="87"/>
      <c r="M3" s="90" t="s">
        <v>66</v>
      </c>
    </row>
    <row r="4" spans="1:26" ht="23.1" customHeight="1" thickTop="1" x14ac:dyDescent="0.15">
      <c r="A4" s="91"/>
      <c r="B4" s="92"/>
      <c r="C4" s="91" t="s">
        <v>67</v>
      </c>
      <c r="D4" s="91"/>
      <c r="E4" s="91"/>
      <c r="F4" s="92"/>
      <c r="G4" s="527" t="s">
        <v>191</v>
      </c>
      <c r="H4" s="527"/>
      <c r="I4" s="91"/>
      <c r="J4" s="93"/>
      <c r="K4" s="527" t="s">
        <v>192</v>
      </c>
      <c r="L4" s="527"/>
      <c r="M4" s="91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23.1" customHeight="1" x14ac:dyDescent="0.15">
      <c r="A5" s="94" t="s">
        <v>43</v>
      </c>
      <c r="B5" s="317" t="s">
        <v>68</v>
      </c>
      <c r="C5" s="317" t="s">
        <v>69</v>
      </c>
      <c r="D5" s="317" t="s">
        <v>70</v>
      </c>
      <c r="E5" s="317" t="s">
        <v>71</v>
      </c>
      <c r="F5" s="317" t="s">
        <v>68</v>
      </c>
      <c r="G5" s="317" t="s">
        <v>69</v>
      </c>
      <c r="H5" s="317" t="s">
        <v>70</v>
      </c>
      <c r="I5" s="317" t="s">
        <v>71</v>
      </c>
      <c r="J5" s="317" t="s">
        <v>68</v>
      </c>
      <c r="K5" s="317" t="s">
        <v>69</v>
      </c>
      <c r="L5" s="317" t="s">
        <v>70</v>
      </c>
      <c r="M5" s="317" t="s">
        <v>71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23.1" customHeight="1" x14ac:dyDescent="0.15">
      <c r="A6" s="97"/>
      <c r="B6" s="318" t="s">
        <v>72</v>
      </c>
      <c r="C6" s="318" t="s">
        <v>73</v>
      </c>
      <c r="D6" s="318" t="s">
        <v>74</v>
      </c>
      <c r="E6" s="318" t="s">
        <v>74</v>
      </c>
      <c r="F6" s="318" t="s">
        <v>72</v>
      </c>
      <c r="G6" s="318" t="s">
        <v>73</v>
      </c>
      <c r="H6" s="318" t="s">
        <v>74</v>
      </c>
      <c r="I6" s="318" t="s">
        <v>74</v>
      </c>
      <c r="J6" s="318" t="s">
        <v>72</v>
      </c>
      <c r="K6" s="318" t="s">
        <v>73</v>
      </c>
      <c r="L6" s="318" t="s">
        <v>74</v>
      </c>
      <c r="M6" s="318" t="s">
        <v>74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23.1" customHeight="1" x14ac:dyDescent="0.15">
      <c r="A7" s="100" t="s">
        <v>147</v>
      </c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23.1" customHeight="1" x14ac:dyDescent="0.15">
      <c r="A8" s="258" t="s">
        <v>137</v>
      </c>
      <c r="B8" s="395">
        <v>681501</v>
      </c>
      <c r="C8" s="395">
        <v>10539</v>
      </c>
      <c r="D8" s="395">
        <v>9301</v>
      </c>
      <c r="E8" s="395">
        <v>682739</v>
      </c>
      <c r="F8" s="395">
        <v>350019</v>
      </c>
      <c r="G8" s="395">
        <v>4878</v>
      </c>
      <c r="H8" s="395">
        <v>5010</v>
      </c>
      <c r="I8" s="395">
        <v>349887</v>
      </c>
      <c r="J8" s="407">
        <v>331482</v>
      </c>
      <c r="K8" s="395">
        <v>5661</v>
      </c>
      <c r="L8" s="395">
        <v>4291</v>
      </c>
      <c r="M8" s="395">
        <v>332852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23.1" customHeight="1" x14ac:dyDescent="0.15">
      <c r="A9" s="258"/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23.1" customHeight="1" x14ac:dyDescent="0.15">
      <c r="A10" s="258" t="s">
        <v>138</v>
      </c>
      <c r="B10" s="395">
        <v>40034</v>
      </c>
      <c r="C10" s="395">
        <v>308</v>
      </c>
      <c r="D10" s="395">
        <v>402</v>
      </c>
      <c r="E10" s="395">
        <v>39940</v>
      </c>
      <c r="F10" s="395">
        <v>34649</v>
      </c>
      <c r="G10" s="395">
        <v>179</v>
      </c>
      <c r="H10" s="395">
        <v>364</v>
      </c>
      <c r="I10" s="395">
        <v>34464</v>
      </c>
      <c r="J10" s="395">
        <v>5385</v>
      </c>
      <c r="K10" s="395">
        <v>129</v>
      </c>
      <c r="L10" s="395">
        <v>38</v>
      </c>
      <c r="M10" s="395">
        <v>5476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22.5" customHeight="1" x14ac:dyDescent="0.15">
      <c r="A11" s="258" t="s">
        <v>76</v>
      </c>
      <c r="B11" s="395">
        <v>168757</v>
      </c>
      <c r="C11" s="395">
        <v>2167</v>
      </c>
      <c r="D11" s="395">
        <v>1440</v>
      </c>
      <c r="E11" s="395">
        <v>169484</v>
      </c>
      <c r="F11" s="395">
        <v>115041</v>
      </c>
      <c r="G11" s="395">
        <v>1199</v>
      </c>
      <c r="H11" s="395">
        <v>1086</v>
      </c>
      <c r="I11" s="395">
        <v>115154</v>
      </c>
      <c r="J11" s="395">
        <v>53716</v>
      </c>
      <c r="K11" s="395">
        <v>968</v>
      </c>
      <c r="L11" s="395">
        <v>354</v>
      </c>
      <c r="M11" s="395">
        <v>54330</v>
      </c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22.5" customHeight="1" x14ac:dyDescent="0.15">
      <c r="A12" s="258" t="s">
        <v>139</v>
      </c>
      <c r="B12" s="408">
        <v>3246</v>
      </c>
      <c r="C12" s="408">
        <v>6</v>
      </c>
      <c r="D12" s="408">
        <v>328</v>
      </c>
      <c r="E12" s="408">
        <v>2924</v>
      </c>
      <c r="F12" s="408">
        <v>2871</v>
      </c>
      <c r="G12" s="408">
        <v>0</v>
      </c>
      <c r="H12" s="408">
        <v>321</v>
      </c>
      <c r="I12" s="408">
        <v>2550</v>
      </c>
      <c r="J12" s="408">
        <v>375</v>
      </c>
      <c r="K12" s="408">
        <v>6</v>
      </c>
      <c r="L12" s="408">
        <v>7</v>
      </c>
      <c r="M12" s="408">
        <v>374</v>
      </c>
      <c r="N12" s="280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22.5" customHeight="1" x14ac:dyDescent="0.15">
      <c r="A13" s="258" t="s">
        <v>52</v>
      </c>
      <c r="B13" s="395">
        <v>6497</v>
      </c>
      <c r="C13" s="395">
        <v>165</v>
      </c>
      <c r="D13" s="395">
        <v>88</v>
      </c>
      <c r="E13" s="395">
        <v>6574</v>
      </c>
      <c r="F13" s="395">
        <v>3927</v>
      </c>
      <c r="G13" s="395">
        <v>149</v>
      </c>
      <c r="H13" s="395">
        <v>52</v>
      </c>
      <c r="I13" s="395">
        <v>4024</v>
      </c>
      <c r="J13" s="395">
        <v>2570</v>
      </c>
      <c r="K13" s="395">
        <v>16</v>
      </c>
      <c r="L13" s="395">
        <v>36</v>
      </c>
      <c r="M13" s="395">
        <v>2550</v>
      </c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22.5" customHeight="1" x14ac:dyDescent="0.15">
      <c r="A14" s="258" t="s">
        <v>140</v>
      </c>
      <c r="B14" s="395">
        <v>38877</v>
      </c>
      <c r="C14" s="395">
        <v>710</v>
      </c>
      <c r="D14" s="395">
        <v>485</v>
      </c>
      <c r="E14" s="395">
        <v>39102</v>
      </c>
      <c r="F14" s="395">
        <v>30233</v>
      </c>
      <c r="G14" s="395">
        <v>577</v>
      </c>
      <c r="H14" s="395">
        <v>273</v>
      </c>
      <c r="I14" s="395">
        <v>30537</v>
      </c>
      <c r="J14" s="395">
        <v>8644</v>
      </c>
      <c r="K14" s="395">
        <v>133</v>
      </c>
      <c r="L14" s="395">
        <v>212</v>
      </c>
      <c r="M14" s="395">
        <v>8565</v>
      </c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22.5" customHeight="1" x14ac:dyDescent="0.15">
      <c r="A15" s="258" t="s">
        <v>141</v>
      </c>
      <c r="B15" s="395">
        <v>122038</v>
      </c>
      <c r="C15" s="395">
        <v>1833</v>
      </c>
      <c r="D15" s="395">
        <v>1484</v>
      </c>
      <c r="E15" s="395">
        <v>122387</v>
      </c>
      <c r="F15" s="395">
        <v>53742</v>
      </c>
      <c r="G15" s="395">
        <v>564</v>
      </c>
      <c r="H15" s="395">
        <v>177</v>
      </c>
      <c r="I15" s="395">
        <v>54129</v>
      </c>
      <c r="J15" s="395">
        <v>68296</v>
      </c>
      <c r="K15" s="395">
        <v>1269</v>
      </c>
      <c r="L15" s="395">
        <v>1307</v>
      </c>
      <c r="M15" s="395">
        <v>68258</v>
      </c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23.1" customHeight="1" x14ac:dyDescent="0.15">
      <c r="A16" s="258" t="s">
        <v>142</v>
      </c>
      <c r="B16" s="395">
        <v>18817</v>
      </c>
      <c r="C16" s="395">
        <v>124</v>
      </c>
      <c r="D16" s="395">
        <v>285</v>
      </c>
      <c r="E16" s="395">
        <v>18656</v>
      </c>
      <c r="F16" s="395">
        <v>5642</v>
      </c>
      <c r="G16" s="395">
        <v>3</v>
      </c>
      <c r="H16" s="395">
        <v>36</v>
      </c>
      <c r="I16" s="395">
        <v>5609</v>
      </c>
      <c r="J16" s="395">
        <v>13175</v>
      </c>
      <c r="K16" s="395">
        <v>121</v>
      </c>
      <c r="L16" s="395">
        <v>249</v>
      </c>
      <c r="M16" s="395">
        <v>13047</v>
      </c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22.5" customHeight="1" x14ac:dyDescent="0.15">
      <c r="A17" s="258" t="s">
        <v>143</v>
      </c>
      <c r="B17" s="395">
        <v>5117</v>
      </c>
      <c r="C17" s="395">
        <v>154</v>
      </c>
      <c r="D17" s="395">
        <v>30</v>
      </c>
      <c r="E17" s="395">
        <v>5241</v>
      </c>
      <c r="F17" s="395">
        <v>3616</v>
      </c>
      <c r="G17" s="395">
        <v>7</v>
      </c>
      <c r="H17" s="395">
        <v>30</v>
      </c>
      <c r="I17" s="395">
        <v>3593</v>
      </c>
      <c r="J17" s="395">
        <v>1501</v>
      </c>
      <c r="K17" s="395">
        <v>147</v>
      </c>
      <c r="L17" s="395">
        <v>0</v>
      </c>
      <c r="M17" s="395">
        <v>1648</v>
      </c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23.1" customHeight="1" x14ac:dyDescent="0.15">
      <c r="A18" s="258" t="s">
        <v>144</v>
      </c>
      <c r="B18" s="395">
        <v>13268</v>
      </c>
      <c r="C18" s="395">
        <v>18</v>
      </c>
      <c r="D18" s="395">
        <v>441</v>
      </c>
      <c r="E18" s="395">
        <v>12845</v>
      </c>
      <c r="F18" s="395">
        <v>8918</v>
      </c>
      <c r="G18" s="395">
        <v>0</v>
      </c>
      <c r="H18" s="395">
        <v>404</v>
      </c>
      <c r="I18" s="395">
        <v>8514</v>
      </c>
      <c r="J18" s="395">
        <v>4350</v>
      </c>
      <c r="K18" s="395">
        <v>18</v>
      </c>
      <c r="L18" s="395">
        <v>37</v>
      </c>
      <c r="M18" s="395">
        <v>4331</v>
      </c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23.1" customHeight="1" x14ac:dyDescent="0.15">
      <c r="A19" s="258" t="s">
        <v>145</v>
      </c>
      <c r="B19" s="395">
        <v>71347</v>
      </c>
      <c r="C19" s="395">
        <v>3230</v>
      </c>
      <c r="D19" s="395">
        <v>1976</v>
      </c>
      <c r="E19" s="395">
        <v>72601</v>
      </c>
      <c r="F19" s="395">
        <v>26315</v>
      </c>
      <c r="G19" s="395">
        <v>1361</v>
      </c>
      <c r="H19" s="395">
        <v>1390</v>
      </c>
      <c r="I19" s="395">
        <v>26286</v>
      </c>
      <c r="J19" s="395">
        <v>45032</v>
      </c>
      <c r="K19" s="395">
        <v>1869</v>
      </c>
      <c r="L19" s="395">
        <v>586</v>
      </c>
      <c r="M19" s="395">
        <v>46315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23.1" customHeight="1" x14ac:dyDescent="0.15">
      <c r="A20" s="258" t="s">
        <v>146</v>
      </c>
      <c r="B20" s="395">
        <v>22963</v>
      </c>
      <c r="C20" s="395">
        <v>324</v>
      </c>
      <c r="D20" s="395">
        <v>373</v>
      </c>
      <c r="E20" s="395">
        <v>22914</v>
      </c>
      <c r="F20" s="395">
        <v>10104</v>
      </c>
      <c r="G20" s="395">
        <v>230</v>
      </c>
      <c r="H20" s="395">
        <v>244</v>
      </c>
      <c r="I20" s="395">
        <v>10090</v>
      </c>
      <c r="J20" s="395">
        <v>12859</v>
      </c>
      <c r="K20" s="395">
        <v>94</v>
      </c>
      <c r="L20" s="395">
        <v>129</v>
      </c>
      <c r="M20" s="395">
        <v>12824</v>
      </c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23.1" customHeight="1" x14ac:dyDescent="0.15">
      <c r="A21" s="258" t="s">
        <v>54</v>
      </c>
      <c r="B21" s="395">
        <v>41338</v>
      </c>
      <c r="C21" s="395">
        <v>140</v>
      </c>
      <c r="D21" s="395">
        <v>60</v>
      </c>
      <c r="E21" s="395">
        <v>41418</v>
      </c>
      <c r="F21" s="395">
        <v>15251</v>
      </c>
      <c r="G21" s="395">
        <v>64</v>
      </c>
      <c r="H21" s="395">
        <v>38</v>
      </c>
      <c r="I21" s="395">
        <v>15277</v>
      </c>
      <c r="J21" s="395">
        <v>26087</v>
      </c>
      <c r="K21" s="395">
        <v>76</v>
      </c>
      <c r="L21" s="395">
        <v>22</v>
      </c>
      <c r="M21" s="395">
        <v>26141</v>
      </c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23.1" customHeight="1" x14ac:dyDescent="0.15">
      <c r="A22" s="258" t="s">
        <v>53</v>
      </c>
      <c r="B22" s="395">
        <v>99700</v>
      </c>
      <c r="C22" s="395">
        <v>713</v>
      </c>
      <c r="D22" s="395">
        <v>1333</v>
      </c>
      <c r="E22" s="395">
        <v>99080</v>
      </c>
      <c r="F22" s="395">
        <v>22555</v>
      </c>
      <c r="G22" s="395">
        <v>144</v>
      </c>
      <c r="H22" s="395">
        <v>335</v>
      </c>
      <c r="I22" s="395">
        <v>22364</v>
      </c>
      <c r="J22" s="395">
        <v>77145</v>
      </c>
      <c r="K22" s="395">
        <v>569</v>
      </c>
      <c r="L22" s="407">
        <v>998</v>
      </c>
      <c r="M22" s="395">
        <v>76716</v>
      </c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23.1" customHeight="1" x14ac:dyDescent="0.15">
      <c r="A23" s="258" t="s">
        <v>55</v>
      </c>
      <c r="B23" s="395">
        <v>8622</v>
      </c>
      <c r="C23" s="395">
        <v>3</v>
      </c>
      <c r="D23" s="395">
        <v>16</v>
      </c>
      <c r="E23" s="395">
        <v>8609</v>
      </c>
      <c r="F23" s="395">
        <v>4971</v>
      </c>
      <c r="G23" s="395">
        <v>3</v>
      </c>
      <c r="H23" s="395">
        <v>13</v>
      </c>
      <c r="I23" s="395">
        <v>4961</v>
      </c>
      <c r="J23" s="395">
        <v>3651</v>
      </c>
      <c r="K23" s="395">
        <v>0</v>
      </c>
      <c r="L23" s="395">
        <v>3</v>
      </c>
      <c r="M23" s="395">
        <v>3648</v>
      </c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23.1" customHeight="1" x14ac:dyDescent="0.15">
      <c r="A24" s="258" t="s">
        <v>56</v>
      </c>
      <c r="B24" s="395">
        <v>20515</v>
      </c>
      <c r="C24" s="395">
        <v>644</v>
      </c>
      <c r="D24" s="395">
        <v>560</v>
      </c>
      <c r="E24" s="395">
        <v>20599</v>
      </c>
      <c r="F24" s="395">
        <v>11900</v>
      </c>
      <c r="G24" s="395">
        <v>398</v>
      </c>
      <c r="H24" s="395">
        <v>247</v>
      </c>
      <c r="I24" s="395">
        <v>12051</v>
      </c>
      <c r="J24" s="395">
        <v>8615</v>
      </c>
      <c r="K24" s="395">
        <v>246</v>
      </c>
      <c r="L24" s="395">
        <v>313</v>
      </c>
      <c r="M24" s="395">
        <v>8548</v>
      </c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23.1" customHeight="1" x14ac:dyDescent="0.15">
      <c r="A25" s="258"/>
      <c r="B25" s="409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23.1" customHeight="1" x14ac:dyDescent="0.15">
      <c r="A26" s="258" t="s">
        <v>148</v>
      </c>
      <c r="B26" s="409"/>
      <c r="C26" s="395"/>
      <c r="D26" s="395"/>
      <c r="E26" s="395"/>
      <c r="F26" s="395"/>
      <c r="G26" s="410"/>
      <c r="H26" s="395"/>
      <c r="I26" s="395"/>
      <c r="J26" s="395"/>
      <c r="K26" s="395"/>
      <c r="L26" s="395"/>
      <c r="M26" s="395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23.1" customHeight="1" x14ac:dyDescent="0.15">
      <c r="A27" s="258" t="s">
        <v>137</v>
      </c>
      <c r="B27" s="395">
        <v>354269</v>
      </c>
      <c r="C27" s="395">
        <v>4216</v>
      </c>
      <c r="D27" s="395">
        <v>4353</v>
      </c>
      <c r="E27" s="395">
        <v>354132</v>
      </c>
      <c r="F27" s="395">
        <v>188510</v>
      </c>
      <c r="G27" s="395">
        <v>2013</v>
      </c>
      <c r="H27" s="395">
        <v>1910</v>
      </c>
      <c r="I27" s="395">
        <v>188613</v>
      </c>
      <c r="J27" s="395">
        <v>165759</v>
      </c>
      <c r="K27" s="395">
        <v>2203</v>
      </c>
      <c r="L27" s="395">
        <v>2443</v>
      </c>
      <c r="M27" s="395">
        <v>165519</v>
      </c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23.1" customHeight="1" x14ac:dyDescent="0.15">
      <c r="A28" s="258"/>
      <c r="B28" s="395"/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23.1" customHeight="1" x14ac:dyDescent="0.15">
      <c r="A29" s="258" t="s">
        <v>138</v>
      </c>
      <c r="B29" s="411">
        <v>9442</v>
      </c>
      <c r="C29" s="411">
        <v>0</v>
      </c>
      <c r="D29" s="411">
        <v>49</v>
      </c>
      <c r="E29" s="411">
        <v>9393</v>
      </c>
      <c r="F29" s="411">
        <v>8220</v>
      </c>
      <c r="G29" s="411">
        <v>0</v>
      </c>
      <c r="H29" s="411">
        <v>11</v>
      </c>
      <c r="I29" s="411">
        <v>8209</v>
      </c>
      <c r="J29" s="411">
        <v>1222</v>
      </c>
      <c r="K29" s="411">
        <v>0</v>
      </c>
      <c r="L29" s="395">
        <v>38</v>
      </c>
      <c r="M29" s="395">
        <v>1184</v>
      </c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23.1" customHeight="1" x14ac:dyDescent="0.15">
      <c r="A30" s="258" t="s">
        <v>76</v>
      </c>
      <c r="B30" s="395">
        <v>122172</v>
      </c>
      <c r="C30" s="395">
        <v>1384</v>
      </c>
      <c r="D30" s="395">
        <v>940</v>
      </c>
      <c r="E30" s="395">
        <v>122616</v>
      </c>
      <c r="F30" s="395">
        <v>86934</v>
      </c>
      <c r="G30" s="395">
        <v>631</v>
      </c>
      <c r="H30" s="395">
        <v>711</v>
      </c>
      <c r="I30" s="395">
        <v>86854</v>
      </c>
      <c r="J30" s="395">
        <v>35238</v>
      </c>
      <c r="K30" s="395">
        <v>753</v>
      </c>
      <c r="L30" s="395">
        <v>229</v>
      </c>
      <c r="M30" s="395">
        <v>35762</v>
      </c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23.1" customHeight="1" x14ac:dyDescent="0.15">
      <c r="A31" s="258" t="s">
        <v>139</v>
      </c>
      <c r="B31" s="408">
        <v>2142</v>
      </c>
      <c r="C31" s="408">
        <v>6</v>
      </c>
      <c r="D31" s="408">
        <v>13</v>
      </c>
      <c r="E31" s="408">
        <v>2135</v>
      </c>
      <c r="F31" s="408">
        <v>1767</v>
      </c>
      <c r="G31" s="408">
        <v>0</v>
      </c>
      <c r="H31" s="408">
        <v>6</v>
      </c>
      <c r="I31" s="408">
        <v>1761</v>
      </c>
      <c r="J31" s="408">
        <v>375</v>
      </c>
      <c r="K31" s="408">
        <v>6</v>
      </c>
      <c r="L31" s="408">
        <v>7</v>
      </c>
      <c r="M31" s="408">
        <v>374</v>
      </c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23.1" customHeight="1" x14ac:dyDescent="0.15">
      <c r="A32" s="258" t="s">
        <v>52</v>
      </c>
      <c r="B32" s="395">
        <v>3995</v>
      </c>
      <c r="C32" s="395">
        <v>48</v>
      </c>
      <c r="D32" s="395">
        <v>88</v>
      </c>
      <c r="E32" s="395">
        <v>3955</v>
      </c>
      <c r="F32" s="395">
        <v>2676</v>
      </c>
      <c r="G32" s="395">
        <v>32</v>
      </c>
      <c r="H32" s="395">
        <v>52</v>
      </c>
      <c r="I32" s="395">
        <v>2656</v>
      </c>
      <c r="J32" s="395">
        <v>1319</v>
      </c>
      <c r="K32" s="395">
        <v>16</v>
      </c>
      <c r="L32" s="395">
        <v>36</v>
      </c>
      <c r="M32" s="395">
        <v>1299</v>
      </c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23.1" customHeight="1" x14ac:dyDescent="0.15">
      <c r="A33" s="258" t="s">
        <v>140</v>
      </c>
      <c r="B33" s="395">
        <v>24988</v>
      </c>
      <c r="C33" s="395">
        <v>645</v>
      </c>
      <c r="D33" s="395">
        <v>387</v>
      </c>
      <c r="E33" s="395">
        <v>25246</v>
      </c>
      <c r="F33" s="395">
        <v>17627</v>
      </c>
      <c r="G33" s="395">
        <v>577</v>
      </c>
      <c r="H33" s="395">
        <v>175</v>
      </c>
      <c r="I33" s="395">
        <v>18029</v>
      </c>
      <c r="J33" s="395">
        <v>7361</v>
      </c>
      <c r="K33" s="395">
        <v>68</v>
      </c>
      <c r="L33" s="395">
        <v>212</v>
      </c>
      <c r="M33" s="395">
        <v>7217</v>
      </c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23.1" customHeight="1" x14ac:dyDescent="0.15">
      <c r="A34" s="258" t="s">
        <v>141</v>
      </c>
      <c r="B34" s="395">
        <v>44165</v>
      </c>
      <c r="C34" s="395">
        <v>342</v>
      </c>
      <c r="D34" s="395">
        <v>632</v>
      </c>
      <c r="E34" s="395">
        <v>43875</v>
      </c>
      <c r="F34" s="395">
        <v>16803</v>
      </c>
      <c r="G34" s="395">
        <v>97</v>
      </c>
      <c r="H34" s="395">
        <v>177</v>
      </c>
      <c r="I34" s="395">
        <v>16723</v>
      </c>
      <c r="J34" s="395">
        <v>27362</v>
      </c>
      <c r="K34" s="395">
        <v>245</v>
      </c>
      <c r="L34" s="395">
        <v>455</v>
      </c>
      <c r="M34" s="395">
        <v>27152</v>
      </c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23.1" customHeight="1" x14ac:dyDescent="0.15">
      <c r="A35" s="258" t="s">
        <v>142</v>
      </c>
      <c r="B35" s="395">
        <v>9655</v>
      </c>
      <c r="C35" s="395">
        <v>75</v>
      </c>
      <c r="D35" s="395">
        <v>139</v>
      </c>
      <c r="E35" s="395">
        <v>9591</v>
      </c>
      <c r="F35" s="395">
        <v>3204</v>
      </c>
      <c r="G35" s="395">
        <v>3</v>
      </c>
      <c r="H35" s="395">
        <v>36</v>
      </c>
      <c r="I35" s="395">
        <v>3171</v>
      </c>
      <c r="J35" s="395">
        <v>6451</v>
      </c>
      <c r="K35" s="395">
        <v>72</v>
      </c>
      <c r="L35" s="395">
        <v>103</v>
      </c>
      <c r="M35" s="395">
        <v>6420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23.1" customHeight="1" x14ac:dyDescent="0.15">
      <c r="A36" s="258" t="s">
        <v>143</v>
      </c>
      <c r="B36" s="408">
        <v>1744</v>
      </c>
      <c r="C36" s="408">
        <v>7</v>
      </c>
      <c r="D36" s="408">
        <v>30</v>
      </c>
      <c r="E36" s="408">
        <v>1721</v>
      </c>
      <c r="F36" s="408">
        <v>976</v>
      </c>
      <c r="G36" s="408">
        <v>7</v>
      </c>
      <c r="H36" s="408">
        <v>30</v>
      </c>
      <c r="I36" s="408">
        <v>953</v>
      </c>
      <c r="J36" s="408">
        <v>768</v>
      </c>
      <c r="K36" s="408">
        <v>0</v>
      </c>
      <c r="L36" s="408">
        <v>0</v>
      </c>
      <c r="M36" s="408">
        <v>768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23.1" customHeight="1" x14ac:dyDescent="0.15">
      <c r="A37" s="258" t="s">
        <v>144</v>
      </c>
      <c r="B37" s="395">
        <v>5924</v>
      </c>
      <c r="C37" s="395">
        <v>18</v>
      </c>
      <c r="D37" s="395">
        <v>50</v>
      </c>
      <c r="E37" s="395">
        <v>5892</v>
      </c>
      <c r="F37" s="395">
        <v>4311</v>
      </c>
      <c r="G37" s="395">
        <v>0</v>
      </c>
      <c r="H37" s="395">
        <v>13</v>
      </c>
      <c r="I37" s="395">
        <v>4298</v>
      </c>
      <c r="J37" s="395">
        <v>1613</v>
      </c>
      <c r="K37" s="395">
        <v>18</v>
      </c>
      <c r="L37" s="395">
        <v>37</v>
      </c>
      <c r="M37" s="395">
        <v>1594</v>
      </c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23.1" customHeight="1" x14ac:dyDescent="0.15">
      <c r="A38" s="258" t="s">
        <v>145</v>
      </c>
      <c r="B38" s="395">
        <v>18857</v>
      </c>
      <c r="C38" s="395">
        <v>780</v>
      </c>
      <c r="D38" s="395">
        <v>541</v>
      </c>
      <c r="E38" s="395">
        <v>19096</v>
      </c>
      <c r="F38" s="395">
        <v>7262</v>
      </c>
      <c r="G38" s="395">
        <v>256</v>
      </c>
      <c r="H38" s="395">
        <v>280</v>
      </c>
      <c r="I38" s="395">
        <v>7238</v>
      </c>
      <c r="J38" s="395">
        <v>11595</v>
      </c>
      <c r="K38" s="395">
        <v>524</v>
      </c>
      <c r="L38" s="395">
        <v>261</v>
      </c>
      <c r="M38" s="395">
        <v>11858</v>
      </c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23.1" customHeight="1" x14ac:dyDescent="0.15">
      <c r="A39" s="258" t="s">
        <v>146</v>
      </c>
      <c r="B39" s="395">
        <v>11546</v>
      </c>
      <c r="C39" s="395">
        <v>138</v>
      </c>
      <c r="D39" s="395">
        <v>196</v>
      </c>
      <c r="E39" s="395">
        <v>11488</v>
      </c>
      <c r="F39" s="395">
        <v>5946</v>
      </c>
      <c r="G39" s="395">
        <v>44</v>
      </c>
      <c r="H39" s="395">
        <v>67</v>
      </c>
      <c r="I39" s="395">
        <v>5923</v>
      </c>
      <c r="J39" s="395">
        <v>5600</v>
      </c>
      <c r="K39" s="395">
        <v>94</v>
      </c>
      <c r="L39" s="395">
        <v>129</v>
      </c>
      <c r="M39" s="395">
        <v>5565</v>
      </c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23.1" customHeight="1" x14ac:dyDescent="0.15">
      <c r="A40" s="258" t="s">
        <v>54</v>
      </c>
      <c r="B40" s="409">
        <v>26841</v>
      </c>
      <c r="C40" s="409">
        <v>20</v>
      </c>
      <c r="D40" s="409">
        <v>24</v>
      </c>
      <c r="E40" s="409">
        <v>26837</v>
      </c>
      <c r="F40" s="409">
        <v>11041</v>
      </c>
      <c r="G40" s="409">
        <v>4</v>
      </c>
      <c r="H40" s="409">
        <v>2</v>
      </c>
      <c r="I40" s="409">
        <v>11043</v>
      </c>
      <c r="J40" s="409">
        <v>15800</v>
      </c>
      <c r="K40" s="409">
        <v>16</v>
      </c>
      <c r="L40" s="409">
        <v>22</v>
      </c>
      <c r="M40" s="409">
        <v>15794</v>
      </c>
      <c r="N40" s="82"/>
      <c r="O40" s="82"/>
      <c r="P40" s="82"/>
      <c r="Q40" s="82"/>
      <c r="R40" s="82"/>
      <c r="S40" s="76"/>
      <c r="T40" s="76"/>
      <c r="U40" s="76"/>
      <c r="V40" s="76"/>
      <c r="W40" s="76"/>
      <c r="X40" s="76"/>
      <c r="Y40" s="76"/>
      <c r="Z40" s="76"/>
    </row>
    <row r="41" spans="1:26" ht="23.1" customHeight="1" x14ac:dyDescent="0.15">
      <c r="A41" s="258" t="s">
        <v>53</v>
      </c>
      <c r="B41" s="409">
        <v>57383</v>
      </c>
      <c r="C41" s="409">
        <v>209</v>
      </c>
      <c r="D41" s="409">
        <v>780</v>
      </c>
      <c r="E41" s="409">
        <v>56812</v>
      </c>
      <c r="F41" s="409">
        <v>13735</v>
      </c>
      <c r="G41" s="409">
        <v>29</v>
      </c>
      <c r="H41" s="409">
        <v>134</v>
      </c>
      <c r="I41" s="409">
        <v>13630</v>
      </c>
      <c r="J41" s="409">
        <v>43648</v>
      </c>
      <c r="K41" s="409">
        <v>180</v>
      </c>
      <c r="L41" s="409">
        <v>646</v>
      </c>
      <c r="M41" s="409">
        <v>43182</v>
      </c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23.1" customHeight="1" x14ac:dyDescent="0.15">
      <c r="A42" s="258" t="s">
        <v>55</v>
      </c>
      <c r="B42" s="409">
        <v>3491</v>
      </c>
      <c r="C42" s="409">
        <v>3</v>
      </c>
      <c r="D42" s="409">
        <v>16</v>
      </c>
      <c r="E42" s="409">
        <v>3478</v>
      </c>
      <c r="F42" s="409">
        <v>2325</v>
      </c>
      <c r="G42" s="409">
        <v>3</v>
      </c>
      <c r="H42" s="409">
        <v>13</v>
      </c>
      <c r="I42" s="409">
        <v>2315</v>
      </c>
      <c r="J42" s="409">
        <v>1166</v>
      </c>
      <c r="K42" s="409">
        <v>0</v>
      </c>
      <c r="L42" s="409">
        <v>3</v>
      </c>
      <c r="M42" s="409">
        <v>1163</v>
      </c>
      <c r="N42" s="262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23.1" customHeight="1" thickBot="1" x14ac:dyDescent="0.2">
      <c r="A43" s="114" t="s">
        <v>56</v>
      </c>
      <c r="B43" s="399">
        <v>11924</v>
      </c>
      <c r="C43" s="399">
        <v>541</v>
      </c>
      <c r="D43" s="399">
        <v>468</v>
      </c>
      <c r="E43" s="399">
        <v>11997</v>
      </c>
      <c r="F43" s="399">
        <v>5683</v>
      </c>
      <c r="G43" s="399">
        <v>330</v>
      </c>
      <c r="H43" s="399">
        <v>203</v>
      </c>
      <c r="I43" s="399">
        <v>5810</v>
      </c>
      <c r="J43" s="399">
        <v>6241</v>
      </c>
      <c r="K43" s="399">
        <v>211</v>
      </c>
      <c r="L43" s="399">
        <v>265</v>
      </c>
      <c r="M43" s="399">
        <v>6187</v>
      </c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23.1" customHeight="1" x14ac:dyDescent="0.15">
      <c r="A44" s="85" t="s">
        <v>176</v>
      </c>
      <c r="B44" s="85"/>
      <c r="C44" s="85"/>
      <c r="D44" s="85"/>
      <c r="E44" s="85"/>
      <c r="F44" s="85"/>
      <c r="G44" s="85"/>
      <c r="H44" s="85"/>
      <c r="I44" s="85"/>
      <c r="J44" s="85"/>
      <c r="K44" s="101"/>
      <c r="L44" s="101"/>
      <c r="M44" s="101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7.25" customHeight="1" x14ac:dyDescent="0.15">
      <c r="A45" s="85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x14ac:dyDescent="0.1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x14ac:dyDescent="0.1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x14ac:dyDescent="0.1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x14ac:dyDescent="0.1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x14ac:dyDescent="0.1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x14ac:dyDescent="0.1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x14ac:dyDescent="0.1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x14ac:dyDescent="0.1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x14ac:dyDescent="0.1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x14ac:dyDescent="0.1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x14ac:dyDescent="0.1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x14ac:dyDescent="0.15">
      <c r="A58" s="76"/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x14ac:dyDescent="0.1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x14ac:dyDescent="0.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x14ac:dyDescent="0.1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x14ac:dyDescent="0.1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x14ac:dyDescent="0.1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x14ac:dyDescent="0.1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x14ac:dyDescent="0.1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x14ac:dyDescent="0.1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x14ac:dyDescent="0.1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x14ac:dyDescent="0.1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x14ac:dyDescent="0.1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x14ac:dyDescent="0.1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x14ac:dyDescent="0.1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x14ac:dyDescent="0.1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x14ac:dyDescent="0.1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x14ac:dyDescent="0.1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x14ac:dyDescent="0.1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x14ac:dyDescent="0.1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x14ac:dyDescent="0.1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x14ac:dyDescent="0.1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x14ac:dyDescent="0.1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x14ac:dyDescent="0.1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x14ac:dyDescent="0.1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x14ac:dyDescent="0.1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x14ac:dyDescent="0.1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x14ac:dyDescent="0.1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x14ac:dyDescent="0.1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x14ac:dyDescent="0.1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x14ac:dyDescent="0.1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x14ac:dyDescent="0.1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x14ac:dyDescent="0.1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x14ac:dyDescent="0.1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x14ac:dyDescent="0.1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x14ac:dyDescent="0.1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x14ac:dyDescent="0.1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x14ac:dyDescent="0.1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x14ac:dyDescent="0.1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x14ac:dyDescent="0.1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x14ac:dyDescent="0.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x14ac:dyDescent="0.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x14ac:dyDescent="0.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x14ac:dyDescent="0.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x14ac:dyDescent="0.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x14ac:dyDescent="0.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x14ac:dyDescent="0.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x14ac:dyDescent="0.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x14ac:dyDescent="0.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x14ac:dyDescent="0.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x14ac:dyDescent="0.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x14ac:dyDescent="0.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x14ac:dyDescent="0.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x14ac:dyDescent="0.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x14ac:dyDescent="0.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x14ac:dyDescent="0.1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x14ac:dyDescent="0.1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x14ac:dyDescent="0.1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x14ac:dyDescent="0.1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x14ac:dyDescent="0.1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x14ac:dyDescent="0.1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x14ac:dyDescent="0.1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x14ac:dyDescent="0.1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x14ac:dyDescent="0.1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x14ac:dyDescent="0.1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x14ac:dyDescent="0.1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x14ac:dyDescent="0.1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x14ac:dyDescent="0.1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x14ac:dyDescent="0.1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x14ac:dyDescent="0.1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x14ac:dyDescent="0.1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x14ac:dyDescent="0.1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x14ac:dyDescent="0.1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x14ac:dyDescent="0.1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x14ac:dyDescent="0.1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x14ac:dyDescent="0.1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x14ac:dyDescent="0.1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x14ac:dyDescent="0.1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x14ac:dyDescent="0.1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x14ac:dyDescent="0.1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x14ac:dyDescent="0.1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x14ac:dyDescent="0.1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x14ac:dyDescent="0.1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x14ac:dyDescent="0.1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x14ac:dyDescent="0.1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x14ac:dyDescent="0.1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x14ac:dyDescent="0.1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x14ac:dyDescent="0.1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x14ac:dyDescent="0.1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x14ac:dyDescent="0.1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x14ac:dyDescent="0.1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x14ac:dyDescent="0.1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x14ac:dyDescent="0.1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x14ac:dyDescent="0.1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x14ac:dyDescent="0.1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x14ac:dyDescent="0.1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x14ac:dyDescent="0.1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x14ac:dyDescent="0.1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x14ac:dyDescent="0.1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x14ac:dyDescent="0.1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x14ac:dyDescent="0.1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x14ac:dyDescent="0.1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x14ac:dyDescent="0.1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x14ac:dyDescent="0.1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x14ac:dyDescent="0.1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x14ac:dyDescent="0.1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x14ac:dyDescent="0.1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x14ac:dyDescent="0.1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x14ac:dyDescent="0.1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x14ac:dyDescent="0.1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x14ac:dyDescent="0.1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x14ac:dyDescent="0.1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x14ac:dyDescent="0.1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x14ac:dyDescent="0.1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x14ac:dyDescent="0.1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x14ac:dyDescent="0.1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x14ac:dyDescent="0.1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x14ac:dyDescent="0.1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x14ac:dyDescent="0.1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x14ac:dyDescent="0.1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x14ac:dyDescent="0.1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x14ac:dyDescent="0.1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x14ac:dyDescent="0.1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x14ac:dyDescent="0.1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x14ac:dyDescent="0.1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x14ac:dyDescent="0.1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x14ac:dyDescent="0.1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x14ac:dyDescent="0.1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x14ac:dyDescent="0.1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x14ac:dyDescent="0.1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x14ac:dyDescent="0.1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x14ac:dyDescent="0.1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x14ac:dyDescent="0.1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x14ac:dyDescent="0.1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x14ac:dyDescent="0.1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x14ac:dyDescent="0.1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x14ac:dyDescent="0.1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x14ac:dyDescent="0.1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x14ac:dyDescent="0.1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x14ac:dyDescent="0.1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x14ac:dyDescent="0.1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x14ac:dyDescent="0.1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x14ac:dyDescent="0.1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x14ac:dyDescent="0.1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x14ac:dyDescent="0.1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x14ac:dyDescent="0.1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x14ac:dyDescent="0.1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x14ac:dyDescent="0.1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x14ac:dyDescent="0.1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x14ac:dyDescent="0.1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x14ac:dyDescent="0.1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x14ac:dyDescent="0.1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x14ac:dyDescent="0.1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x14ac:dyDescent="0.1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x14ac:dyDescent="0.1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x14ac:dyDescent="0.1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x14ac:dyDescent="0.1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x14ac:dyDescent="0.1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x14ac:dyDescent="0.1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x14ac:dyDescent="0.1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x14ac:dyDescent="0.1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x14ac:dyDescent="0.1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x14ac:dyDescent="0.1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x14ac:dyDescent="0.1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x14ac:dyDescent="0.1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x14ac:dyDescent="0.1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x14ac:dyDescent="0.1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x14ac:dyDescent="0.1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x14ac:dyDescent="0.1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x14ac:dyDescent="0.1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x14ac:dyDescent="0.1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x14ac:dyDescent="0.1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x14ac:dyDescent="0.1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x14ac:dyDescent="0.1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x14ac:dyDescent="0.1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x14ac:dyDescent="0.1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x14ac:dyDescent="0.1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x14ac:dyDescent="0.1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x14ac:dyDescent="0.1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x14ac:dyDescent="0.1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x14ac:dyDescent="0.1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x14ac:dyDescent="0.1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x14ac:dyDescent="0.1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x14ac:dyDescent="0.1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x14ac:dyDescent="0.1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x14ac:dyDescent="0.1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x14ac:dyDescent="0.1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x14ac:dyDescent="0.1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x14ac:dyDescent="0.1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x14ac:dyDescent="0.1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x14ac:dyDescent="0.1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x14ac:dyDescent="0.1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x14ac:dyDescent="0.1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x14ac:dyDescent="0.1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x14ac:dyDescent="0.1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x14ac:dyDescent="0.1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x14ac:dyDescent="0.1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x14ac:dyDescent="0.1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x14ac:dyDescent="0.1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x14ac:dyDescent="0.1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x14ac:dyDescent="0.1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x14ac:dyDescent="0.1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x14ac:dyDescent="0.1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x14ac:dyDescent="0.1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x14ac:dyDescent="0.1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x14ac:dyDescent="0.1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x14ac:dyDescent="0.1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x14ac:dyDescent="0.1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x14ac:dyDescent="0.1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x14ac:dyDescent="0.1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x14ac:dyDescent="0.1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x14ac:dyDescent="0.1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x14ac:dyDescent="0.1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x14ac:dyDescent="0.1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x14ac:dyDescent="0.1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x14ac:dyDescent="0.1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x14ac:dyDescent="0.1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x14ac:dyDescent="0.1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x14ac:dyDescent="0.1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x14ac:dyDescent="0.1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x14ac:dyDescent="0.1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x14ac:dyDescent="0.1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x14ac:dyDescent="0.1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x14ac:dyDescent="0.1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x14ac:dyDescent="0.1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x14ac:dyDescent="0.1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x14ac:dyDescent="0.1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x14ac:dyDescent="0.1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x14ac:dyDescent="0.1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x14ac:dyDescent="0.1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x14ac:dyDescent="0.1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x14ac:dyDescent="0.1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x14ac:dyDescent="0.1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x14ac:dyDescent="0.1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x14ac:dyDescent="0.1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x14ac:dyDescent="0.1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x14ac:dyDescent="0.1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x14ac:dyDescent="0.1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x14ac:dyDescent="0.1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x14ac:dyDescent="0.1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x14ac:dyDescent="0.1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x14ac:dyDescent="0.1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x14ac:dyDescent="0.1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x14ac:dyDescent="0.1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x14ac:dyDescent="0.1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x14ac:dyDescent="0.1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x14ac:dyDescent="0.1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x14ac:dyDescent="0.1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x14ac:dyDescent="0.1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x14ac:dyDescent="0.1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x14ac:dyDescent="0.1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x14ac:dyDescent="0.1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x14ac:dyDescent="0.1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x14ac:dyDescent="0.1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x14ac:dyDescent="0.1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x14ac:dyDescent="0.1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x14ac:dyDescent="0.1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x14ac:dyDescent="0.1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x14ac:dyDescent="0.1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x14ac:dyDescent="0.1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x14ac:dyDescent="0.1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x14ac:dyDescent="0.1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x14ac:dyDescent="0.1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x14ac:dyDescent="0.1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x14ac:dyDescent="0.1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x14ac:dyDescent="0.1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x14ac:dyDescent="0.1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x14ac:dyDescent="0.1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x14ac:dyDescent="0.1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x14ac:dyDescent="0.1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x14ac:dyDescent="0.1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x14ac:dyDescent="0.1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x14ac:dyDescent="0.1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x14ac:dyDescent="0.1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x14ac:dyDescent="0.1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x14ac:dyDescent="0.1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x14ac:dyDescent="0.1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x14ac:dyDescent="0.1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x14ac:dyDescent="0.1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x14ac:dyDescent="0.1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x14ac:dyDescent="0.1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x14ac:dyDescent="0.1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x14ac:dyDescent="0.1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x14ac:dyDescent="0.1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x14ac:dyDescent="0.1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x14ac:dyDescent="0.1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x14ac:dyDescent="0.1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x14ac:dyDescent="0.1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x14ac:dyDescent="0.1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x14ac:dyDescent="0.1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x14ac:dyDescent="0.1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x14ac:dyDescent="0.1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x14ac:dyDescent="0.1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x14ac:dyDescent="0.1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x14ac:dyDescent="0.1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x14ac:dyDescent="0.1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x14ac:dyDescent="0.1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x14ac:dyDescent="0.1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x14ac:dyDescent="0.1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x14ac:dyDescent="0.1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x14ac:dyDescent="0.1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x14ac:dyDescent="0.1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x14ac:dyDescent="0.1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x14ac:dyDescent="0.1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x14ac:dyDescent="0.1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x14ac:dyDescent="0.1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x14ac:dyDescent="0.1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x14ac:dyDescent="0.1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x14ac:dyDescent="0.1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x14ac:dyDescent="0.1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x14ac:dyDescent="0.1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x14ac:dyDescent="0.1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x14ac:dyDescent="0.1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x14ac:dyDescent="0.1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x14ac:dyDescent="0.1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x14ac:dyDescent="0.1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x14ac:dyDescent="0.1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x14ac:dyDescent="0.1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x14ac:dyDescent="0.1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x14ac:dyDescent="0.1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x14ac:dyDescent="0.1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x14ac:dyDescent="0.1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x14ac:dyDescent="0.1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x14ac:dyDescent="0.1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x14ac:dyDescent="0.1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x14ac:dyDescent="0.1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x14ac:dyDescent="0.1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x14ac:dyDescent="0.1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x14ac:dyDescent="0.1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x14ac:dyDescent="0.1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x14ac:dyDescent="0.1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x14ac:dyDescent="0.1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x14ac:dyDescent="0.1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x14ac:dyDescent="0.1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x14ac:dyDescent="0.1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x14ac:dyDescent="0.1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x14ac:dyDescent="0.1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x14ac:dyDescent="0.1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x14ac:dyDescent="0.1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x14ac:dyDescent="0.1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x14ac:dyDescent="0.1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x14ac:dyDescent="0.1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x14ac:dyDescent="0.1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x14ac:dyDescent="0.1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x14ac:dyDescent="0.1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x14ac:dyDescent="0.1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x14ac:dyDescent="0.1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x14ac:dyDescent="0.1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x14ac:dyDescent="0.1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x14ac:dyDescent="0.1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x14ac:dyDescent="0.1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x14ac:dyDescent="0.1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x14ac:dyDescent="0.1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x14ac:dyDescent="0.1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x14ac:dyDescent="0.1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x14ac:dyDescent="0.1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x14ac:dyDescent="0.1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x14ac:dyDescent="0.1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x14ac:dyDescent="0.1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x14ac:dyDescent="0.1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x14ac:dyDescent="0.1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x14ac:dyDescent="0.1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x14ac:dyDescent="0.1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x14ac:dyDescent="0.1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x14ac:dyDescent="0.1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x14ac:dyDescent="0.1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x14ac:dyDescent="0.1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x14ac:dyDescent="0.1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x14ac:dyDescent="0.1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x14ac:dyDescent="0.1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x14ac:dyDescent="0.1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x14ac:dyDescent="0.1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x14ac:dyDescent="0.1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x14ac:dyDescent="0.1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x14ac:dyDescent="0.1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x14ac:dyDescent="0.1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x14ac:dyDescent="0.1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x14ac:dyDescent="0.1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x14ac:dyDescent="0.1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x14ac:dyDescent="0.1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x14ac:dyDescent="0.1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x14ac:dyDescent="0.1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x14ac:dyDescent="0.1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x14ac:dyDescent="0.1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x14ac:dyDescent="0.1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x14ac:dyDescent="0.1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x14ac:dyDescent="0.1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x14ac:dyDescent="0.1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x14ac:dyDescent="0.1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x14ac:dyDescent="0.1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x14ac:dyDescent="0.1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x14ac:dyDescent="0.1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x14ac:dyDescent="0.1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x14ac:dyDescent="0.1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x14ac:dyDescent="0.1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x14ac:dyDescent="0.1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x14ac:dyDescent="0.1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x14ac:dyDescent="0.1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x14ac:dyDescent="0.1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x14ac:dyDescent="0.1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x14ac:dyDescent="0.1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x14ac:dyDescent="0.1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x14ac:dyDescent="0.1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x14ac:dyDescent="0.1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x14ac:dyDescent="0.1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x14ac:dyDescent="0.1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x14ac:dyDescent="0.1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x14ac:dyDescent="0.1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x14ac:dyDescent="0.1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x14ac:dyDescent="0.1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x14ac:dyDescent="0.1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x14ac:dyDescent="0.1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x14ac:dyDescent="0.1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x14ac:dyDescent="0.1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x14ac:dyDescent="0.1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x14ac:dyDescent="0.1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x14ac:dyDescent="0.1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x14ac:dyDescent="0.1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x14ac:dyDescent="0.1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x14ac:dyDescent="0.1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x14ac:dyDescent="0.1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x14ac:dyDescent="0.1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x14ac:dyDescent="0.1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x14ac:dyDescent="0.1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x14ac:dyDescent="0.1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x14ac:dyDescent="0.1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x14ac:dyDescent="0.1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x14ac:dyDescent="0.1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x14ac:dyDescent="0.1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x14ac:dyDescent="0.15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x14ac:dyDescent="0.15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x14ac:dyDescent="0.15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x14ac:dyDescent="0.15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x14ac:dyDescent="0.15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x14ac:dyDescent="0.15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x14ac:dyDescent="0.15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x14ac:dyDescent="0.15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x14ac:dyDescent="0.1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x14ac:dyDescent="0.15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x14ac:dyDescent="0.15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x14ac:dyDescent="0.15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x14ac:dyDescent="0.15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x14ac:dyDescent="0.15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x14ac:dyDescent="0.15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x14ac:dyDescent="0.15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x14ac:dyDescent="0.15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x14ac:dyDescent="0.15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x14ac:dyDescent="0.1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x14ac:dyDescent="0.15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x14ac:dyDescent="0.15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x14ac:dyDescent="0.1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x14ac:dyDescent="0.15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x14ac:dyDescent="0.15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x14ac:dyDescent="0.15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x14ac:dyDescent="0.15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x14ac:dyDescent="0.15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x14ac:dyDescent="0.1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x14ac:dyDescent="0.1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x14ac:dyDescent="0.15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x14ac:dyDescent="0.15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x14ac:dyDescent="0.15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x14ac:dyDescent="0.15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x14ac:dyDescent="0.15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x14ac:dyDescent="0.15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x14ac:dyDescent="0.15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x14ac:dyDescent="0.15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x14ac:dyDescent="0.15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x14ac:dyDescent="0.1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x14ac:dyDescent="0.15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x14ac:dyDescent="0.15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x14ac:dyDescent="0.15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x14ac:dyDescent="0.15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x14ac:dyDescent="0.15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x14ac:dyDescent="0.15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x14ac:dyDescent="0.15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x14ac:dyDescent="0.15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x14ac:dyDescent="0.15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x14ac:dyDescent="0.15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x14ac:dyDescent="0.15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x14ac:dyDescent="0.15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x14ac:dyDescent="0.15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x14ac:dyDescent="0.15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x14ac:dyDescent="0.15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x14ac:dyDescent="0.15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x14ac:dyDescent="0.15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x14ac:dyDescent="0.15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x14ac:dyDescent="0.15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x14ac:dyDescent="0.15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x14ac:dyDescent="0.15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x14ac:dyDescent="0.15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x14ac:dyDescent="0.15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x14ac:dyDescent="0.15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x14ac:dyDescent="0.15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x14ac:dyDescent="0.15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x14ac:dyDescent="0.15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x14ac:dyDescent="0.15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x14ac:dyDescent="0.15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x14ac:dyDescent="0.1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x14ac:dyDescent="0.15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x14ac:dyDescent="0.15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x14ac:dyDescent="0.15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x14ac:dyDescent="0.15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x14ac:dyDescent="0.15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x14ac:dyDescent="0.15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x14ac:dyDescent="0.15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x14ac:dyDescent="0.15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x14ac:dyDescent="0.15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x14ac:dyDescent="0.1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x14ac:dyDescent="0.15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x14ac:dyDescent="0.15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x14ac:dyDescent="0.15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x14ac:dyDescent="0.15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x14ac:dyDescent="0.15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x14ac:dyDescent="0.15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x14ac:dyDescent="0.15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x14ac:dyDescent="0.15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x14ac:dyDescent="0.15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x14ac:dyDescent="0.15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x14ac:dyDescent="0.15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x14ac:dyDescent="0.15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x14ac:dyDescent="0.15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x14ac:dyDescent="0.15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x14ac:dyDescent="0.15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x14ac:dyDescent="0.15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x14ac:dyDescent="0.15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x14ac:dyDescent="0.15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x14ac:dyDescent="0.15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x14ac:dyDescent="0.15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x14ac:dyDescent="0.15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x14ac:dyDescent="0.15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x14ac:dyDescent="0.15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x14ac:dyDescent="0.15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x14ac:dyDescent="0.15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x14ac:dyDescent="0.15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x14ac:dyDescent="0.15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x14ac:dyDescent="0.1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x14ac:dyDescent="0.1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x14ac:dyDescent="0.1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x14ac:dyDescent="0.1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x14ac:dyDescent="0.15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x14ac:dyDescent="0.15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x14ac:dyDescent="0.15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x14ac:dyDescent="0.15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x14ac:dyDescent="0.15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x14ac:dyDescent="0.15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x14ac:dyDescent="0.15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x14ac:dyDescent="0.15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x14ac:dyDescent="0.15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x14ac:dyDescent="0.15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x14ac:dyDescent="0.15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x14ac:dyDescent="0.15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x14ac:dyDescent="0.15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x14ac:dyDescent="0.15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x14ac:dyDescent="0.15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x14ac:dyDescent="0.15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x14ac:dyDescent="0.15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x14ac:dyDescent="0.15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x14ac:dyDescent="0.15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x14ac:dyDescent="0.15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x14ac:dyDescent="0.15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x14ac:dyDescent="0.15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x14ac:dyDescent="0.15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x14ac:dyDescent="0.15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x14ac:dyDescent="0.15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x14ac:dyDescent="0.15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x14ac:dyDescent="0.15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x14ac:dyDescent="0.15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x14ac:dyDescent="0.15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x14ac:dyDescent="0.15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x14ac:dyDescent="0.15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x14ac:dyDescent="0.15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x14ac:dyDescent="0.15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x14ac:dyDescent="0.15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x14ac:dyDescent="0.15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x14ac:dyDescent="0.15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x14ac:dyDescent="0.15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x14ac:dyDescent="0.15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x14ac:dyDescent="0.15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x14ac:dyDescent="0.15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x14ac:dyDescent="0.15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x14ac:dyDescent="0.15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x14ac:dyDescent="0.15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x14ac:dyDescent="0.15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x14ac:dyDescent="0.15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x14ac:dyDescent="0.15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x14ac:dyDescent="0.15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x14ac:dyDescent="0.15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x14ac:dyDescent="0.15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x14ac:dyDescent="0.15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x14ac:dyDescent="0.15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x14ac:dyDescent="0.15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x14ac:dyDescent="0.15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x14ac:dyDescent="0.15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x14ac:dyDescent="0.15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x14ac:dyDescent="0.15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x14ac:dyDescent="0.15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x14ac:dyDescent="0.15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x14ac:dyDescent="0.15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x14ac:dyDescent="0.15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x14ac:dyDescent="0.15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x14ac:dyDescent="0.15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x14ac:dyDescent="0.15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x14ac:dyDescent="0.15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x14ac:dyDescent="0.15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x14ac:dyDescent="0.15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x14ac:dyDescent="0.15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x14ac:dyDescent="0.15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x14ac:dyDescent="0.15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x14ac:dyDescent="0.15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x14ac:dyDescent="0.15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x14ac:dyDescent="0.15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x14ac:dyDescent="0.15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x14ac:dyDescent="0.15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x14ac:dyDescent="0.15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x14ac:dyDescent="0.15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x14ac:dyDescent="0.15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x14ac:dyDescent="0.15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x14ac:dyDescent="0.15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x14ac:dyDescent="0.15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x14ac:dyDescent="0.15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x14ac:dyDescent="0.15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x14ac:dyDescent="0.15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x14ac:dyDescent="0.15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x14ac:dyDescent="0.15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x14ac:dyDescent="0.15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x14ac:dyDescent="0.15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x14ac:dyDescent="0.15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x14ac:dyDescent="0.15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x14ac:dyDescent="0.15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x14ac:dyDescent="0.15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x14ac:dyDescent="0.15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x14ac:dyDescent="0.15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x14ac:dyDescent="0.15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x14ac:dyDescent="0.15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x14ac:dyDescent="0.15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x14ac:dyDescent="0.15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x14ac:dyDescent="0.15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x14ac:dyDescent="0.15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x14ac:dyDescent="0.15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x14ac:dyDescent="0.15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x14ac:dyDescent="0.15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x14ac:dyDescent="0.15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x14ac:dyDescent="0.15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x14ac:dyDescent="0.15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x14ac:dyDescent="0.15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x14ac:dyDescent="0.15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x14ac:dyDescent="0.15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x14ac:dyDescent="0.1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x14ac:dyDescent="0.15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x14ac:dyDescent="0.15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x14ac:dyDescent="0.15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x14ac:dyDescent="0.15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x14ac:dyDescent="0.15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x14ac:dyDescent="0.15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x14ac:dyDescent="0.15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x14ac:dyDescent="0.15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x14ac:dyDescent="0.15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x14ac:dyDescent="0.15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x14ac:dyDescent="0.15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x14ac:dyDescent="0.15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x14ac:dyDescent="0.15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x14ac:dyDescent="0.15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x14ac:dyDescent="0.15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x14ac:dyDescent="0.15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x14ac:dyDescent="0.15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x14ac:dyDescent="0.15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x14ac:dyDescent="0.15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x14ac:dyDescent="0.15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x14ac:dyDescent="0.15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x14ac:dyDescent="0.15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x14ac:dyDescent="0.15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x14ac:dyDescent="0.15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x14ac:dyDescent="0.15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x14ac:dyDescent="0.15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x14ac:dyDescent="0.15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x14ac:dyDescent="0.15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x14ac:dyDescent="0.15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x14ac:dyDescent="0.15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x14ac:dyDescent="0.15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x14ac:dyDescent="0.15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x14ac:dyDescent="0.15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x14ac:dyDescent="0.15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x14ac:dyDescent="0.15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x14ac:dyDescent="0.15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x14ac:dyDescent="0.15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x14ac:dyDescent="0.15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x14ac:dyDescent="0.15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x14ac:dyDescent="0.15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x14ac:dyDescent="0.15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x14ac:dyDescent="0.15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x14ac:dyDescent="0.15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x14ac:dyDescent="0.15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x14ac:dyDescent="0.15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x14ac:dyDescent="0.15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x14ac:dyDescent="0.15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x14ac:dyDescent="0.15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x14ac:dyDescent="0.15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x14ac:dyDescent="0.15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x14ac:dyDescent="0.15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x14ac:dyDescent="0.15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x14ac:dyDescent="0.15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x14ac:dyDescent="0.15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x14ac:dyDescent="0.15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x14ac:dyDescent="0.15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x14ac:dyDescent="0.15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x14ac:dyDescent="0.15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x14ac:dyDescent="0.15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x14ac:dyDescent="0.15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x14ac:dyDescent="0.15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x14ac:dyDescent="0.15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x14ac:dyDescent="0.15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x14ac:dyDescent="0.15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x14ac:dyDescent="0.15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x14ac:dyDescent="0.15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x14ac:dyDescent="0.15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x14ac:dyDescent="0.15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x14ac:dyDescent="0.15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x14ac:dyDescent="0.15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x14ac:dyDescent="0.15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x14ac:dyDescent="0.15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x14ac:dyDescent="0.15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x14ac:dyDescent="0.15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x14ac:dyDescent="0.15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x14ac:dyDescent="0.15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x14ac:dyDescent="0.15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x14ac:dyDescent="0.15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x14ac:dyDescent="0.15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x14ac:dyDescent="0.15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x14ac:dyDescent="0.15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x14ac:dyDescent="0.15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x14ac:dyDescent="0.15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x14ac:dyDescent="0.15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x14ac:dyDescent="0.15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x14ac:dyDescent="0.15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x14ac:dyDescent="0.15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x14ac:dyDescent="0.15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x14ac:dyDescent="0.15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x14ac:dyDescent="0.15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x14ac:dyDescent="0.15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x14ac:dyDescent="0.15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x14ac:dyDescent="0.15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x14ac:dyDescent="0.15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x14ac:dyDescent="0.15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x14ac:dyDescent="0.15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x14ac:dyDescent="0.15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x14ac:dyDescent="0.15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x14ac:dyDescent="0.15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x14ac:dyDescent="0.15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x14ac:dyDescent="0.15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x14ac:dyDescent="0.15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x14ac:dyDescent="0.15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x14ac:dyDescent="0.15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x14ac:dyDescent="0.15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x14ac:dyDescent="0.15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x14ac:dyDescent="0.15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x14ac:dyDescent="0.15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x14ac:dyDescent="0.15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x14ac:dyDescent="0.15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x14ac:dyDescent="0.15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x14ac:dyDescent="0.15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x14ac:dyDescent="0.15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x14ac:dyDescent="0.15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x14ac:dyDescent="0.15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x14ac:dyDescent="0.15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x14ac:dyDescent="0.15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x14ac:dyDescent="0.15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x14ac:dyDescent="0.15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x14ac:dyDescent="0.15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x14ac:dyDescent="0.15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x14ac:dyDescent="0.15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x14ac:dyDescent="0.15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x14ac:dyDescent="0.15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x14ac:dyDescent="0.15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x14ac:dyDescent="0.15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x14ac:dyDescent="0.15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x14ac:dyDescent="0.15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x14ac:dyDescent="0.15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x14ac:dyDescent="0.15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x14ac:dyDescent="0.15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x14ac:dyDescent="0.15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x14ac:dyDescent="0.15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x14ac:dyDescent="0.15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x14ac:dyDescent="0.15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x14ac:dyDescent="0.15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x14ac:dyDescent="0.15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x14ac:dyDescent="0.15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x14ac:dyDescent="0.15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x14ac:dyDescent="0.15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x14ac:dyDescent="0.15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x14ac:dyDescent="0.15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x14ac:dyDescent="0.15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x14ac:dyDescent="0.15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x14ac:dyDescent="0.15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x14ac:dyDescent="0.15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x14ac:dyDescent="0.15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x14ac:dyDescent="0.15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x14ac:dyDescent="0.15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x14ac:dyDescent="0.15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x14ac:dyDescent="0.15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x14ac:dyDescent="0.15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x14ac:dyDescent="0.15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x14ac:dyDescent="0.15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x14ac:dyDescent="0.15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x14ac:dyDescent="0.15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x14ac:dyDescent="0.15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x14ac:dyDescent="0.15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x14ac:dyDescent="0.15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x14ac:dyDescent="0.15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x14ac:dyDescent="0.15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x14ac:dyDescent="0.15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x14ac:dyDescent="0.15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x14ac:dyDescent="0.15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x14ac:dyDescent="0.15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x14ac:dyDescent="0.15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x14ac:dyDescent="0.15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x14ac:dyDescent="0.15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x14ac:dyDescent="0.15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x14ac:dyDescent="0.15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x14ac:dyDescent="0.15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x14ac:dyDescent="0.15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x14ac:dyDescent="0.15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x14ac:dyDescent="0.15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x14ac:dyDescent="0.15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x14ac:dyDescent="0.15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x14ac:dyDescent="0.15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x14ac:dyDescent="0.15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x14ac:dyDescent="0.15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x14ac:dyDescent="0.15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x14ac:dyDescent="0.15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x14ac:dyDescent="0.15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x14ac:dyDescent="0.15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x14ac:dyDescent="0.15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x14ac:dyDescent="0.15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x14ac:dyDescent="0.15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x14ac:dyDescent="0.15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x14ac:dyDescent="0.15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x14ac:dyDescent="0.15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x14ac:dyDescent="0.15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x14ac:dyDescent="0.15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x14ac:dyDescent="0.15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x14ac:dyDescent="0.15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x14ac:dyDescent="0.15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x14ac:dyDescent="0.15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x14ac:dyDescent="0.15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x14ac:dyDescent="0.15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x14ac:dyDescent="0.15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x14ac:dyDescent="0.15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x14ac:dyDescent="0.15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x14ac:dyDescent="0.15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x14ac:dyDescent="0.15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x14ac:dyDescent="0.15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x14ac:dyDescent="0.15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x14ac:dyDescent="0.15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x14ac:dyDescent="0.15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x14ac:dyDescent="0.15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x14ac:dyDescent="0.15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x14ac:dyDescent="0.15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x14ac:dyDescent="0.15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x14ac:dyDescent="0.15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x14ac:dyDescent="0.15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x14ac:dyDescent="0.15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x14ac:dyDescent="0.15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x14ac:dyDescent="0.15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x14ac:dyDescent="0.15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x14ac:dyDescent="0.15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x14ac:dyDescent="0.15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x14ac:dyDescent="0.15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x14ac:dyDescent="0.15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x14ac:dyDescent="0.15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x14ac:dyDescent="0.15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x14ac:dyDescent="0.15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x14ac:dyDescent="0.15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x14ac:dyDescent="0.15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x14ac:dyDescent="0.15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x14ac:dyDescent="0.15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x14ac:dyDescent="0.15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x14ac:dyDescent="0.15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x14ac:dyDescent="0.15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x14ac:dyDescent="0.15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x14ac:dyDescent="0.15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x14ac:dyDescent="0.15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x14ac:dyDescent="0.15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x14ac:dyDescent="0.15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x14ac:dyDescent="0.15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x14ac:dyDescent="0.15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x14ac:dyDescent="0.15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x14ac:dyDescent="0.15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x14ac:dyDescent="0.15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x14ac:dyDescent="0.15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x14ac:dyDescent="0.15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x14ac:dyDescent="0.15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x14ac:dyDescent="0.15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x14ac:dyDescent="0.15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x14ac:dyDescent="0.15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x14ac:dyDescent="0.15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x14ac:dyDescent="0.15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x14ac:dyDescent="0.15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x14ac:dyDescent="0.15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x14ac:dyDescent="0.15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x14ac:dyDescent="0.15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x14ac:dyDescent="0.15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x14ac:dyDescent="0.15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x14ac:dyDescent="0.15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x14ac:dyDescent="0.15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x14ac:dyDescent="0.15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x14ac:dyDescent="0.15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x14ac:dyDescent="0.15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x14ac:dyDescent="0.15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x14ac:dyDescent="0.15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x14ac:dyDescent="0.15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x14ac:dyDescent="0.15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x14ac:dyDescent="0.15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x14ac:dyDescent="0.15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x14ac:dyDescent="0.15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x14ac:dyDescent="0.15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x14ac:dyDescent="0.15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x14ac:dyDescent="0.15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x14ac:dyDescent="0.15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x14ac:dyDescent="0.15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x14ac:dyDescent="0.15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x14ac:dyDescent="0.15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x14ac:dyDescent="0.15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x14ac:dyDescent="0.15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x14ac:dyDescent="0.15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x14ac:dyDescent="0.15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x14ac:dyDescent="0.15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x14ac:dyDescent="0.15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x14ac:dyDescent="0.15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x14ac:dyDescent="0.15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x14ac:dyDescent="0.15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x14ac:dyDescent="0.15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x14ac:dyDescent="0.15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x14ac:dyDescent="0.15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x14ac:dyDescent="0.15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x14ac:dyDescent="0.15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x14ac:dyDescent="0.15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x14ac:dyDescent="0.15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x14ac:dyDescent="0.15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x14ac:dyDescent="0.15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x14ac:dyDescent="0.15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x14ac:dyDescent="0.15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x14ac:dyDescent="0.15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x14ac:dyDescent="0.15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  <row r="1001" spans="1:26" x14ac:dyDescent="0.15">
      <c r="A1001" s="76"/>
      <c r="B1001" s="76"/>
      <c r="C1001" s="76"/>
      <c r="D1001" s="76"/>
      <c r="E1001" s="76"/>
      <c r="F1001" s="76"/>
      <c r="G1001" s="76"/>
      <c r="H1001" s="76"/>
      <c r="I1001" s="76"/>
      <c r="J1001" s="76"/>
      <c r="K1001" s="76"/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</row>
    <row r="1002" spans="1:26" x14ac:dyDescent="0.15">
      <c r="A1002" s="76"/>
      <c r="B1002" s="76"/>
      <c r="C1002" s="76"/>
      <c r="D1002" s="76"/>
      <c r="E1002" s="76"/>
      <c r="F1002" s="76"/>
      <c r="G1002" s="76"/>
      <c r="H1002" s="76"/>
      <c r="I1002" s="76"/>
      <c r="J1002" s="76"/>
      <c r="K1002" s="76"/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</row>
    <row r="1003" spans="1:26" x14ac:dyDescent="0.15">
      <c r="A1003" s="76"/>
      <c r="B1003" s="76"/>
      <c r="C1003" s="76"/>
      <c r="D1003" s="76"/>
      <c r="E1003" s="76"/>
      <c r="F1003" s="76"/>
      <c r="G1003" s="76"/>
      <c r="H1003" s="76"/>
      <c r="I1003" s="76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</row>
    <row r="1004" spans="1:26" x14ac:dyDescent="0.15">
      <c r="A1004" s="76"/>
      <c r="B1004" s="76"/>
      <c r="C1004" s="76"/>
      <c r="D1004" s="76"/>
      <c r="E1004" s="76"/>
      <c r="F1004" s="76"/>
      <c r="G1004" s="76"/>
      <c r="H1004" s="76"/>
      <c r="I1004" s="76"/>
      <c r="J1004" s="76"/>
      <c r="K1004" s="76"/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</row>
    <row r="1005" spans="1:26" x14ac:dyDescent="0.15">
      <c r="A1005" s="76"/>
      <c r="B1005" s="76"/>
      <c r="C1005" s="76"/>
      <c r="D1005" s="76"/>
      <c r="E1005" s="76"/>
      <c r="F1005" s="76"/>
      <c r="G1005" s="76"/>
      <c r="H1005" s="76"/>
      <c r="I1005" s="76"/>
      <c r="J1005" s="76"/>
      <c r="K1005" s="76"/>
      <c r="L1005" s="76"/>
      <c r="M1005" s="76"/>
      <c r="N1005" s="76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</row>
    <row r="1006" spans="1:26" x14ac:dyDescent="0.15">
      <c r="A1006" s="76"/>
      <c r="B1006" s="76"/>
      <c r="C1006" s="76"/>
      <c r="D1006" s="76"/>
      <c r="E1006" s="76"/>
      <c r="F1006" s="76"/>
      <c r="G1006" s="76"/>
      <c r="H1006" s="76"/>
      <c r="I1006" s="76"/>
      <c r="J1006" s="76"/>
      <c r="K1006" s="76"/>
      <c r="L1006" s="76"/>
      <c r="M1006" s="76"/>
      <c r="N1006" s="76"/>
      <c r="O1006" s="76"/>
      <c r="P1006" s="76"/>
      <c r="Q1006" s="76"/>
      <c r="R1006" s="76"/>
      <c r="S1006" s="76"/>
      <c r="T1006" s="76"/>
      <c r="U1006" s="76"/>
      <c r="V1006" s="76"/>
      <c r="W1006" s="76"/>
      <c r="X1006" s="76"/>
      <c r="Y1006" s="76"/>
      <c r="Z1006" s="76"/>
    </row>
    <row r="1007" spans="1:26" x14ac:dyDescent="0.15">
      <c r="A1007" s="76"/>
      <c r="B1007" s="76"/>
      <c r="C1007" s="76"/>
      <c r="D1007" s="76"/>
      <c r="E1007" s="76"/>
      <c r="F1007" s="76"/>
      <c r="G1007" s="76"/>
      <c r="H1007" s="76"/>
      <c r="I1007" s="76"/>
      <c r="J1007" s="76"/>
      <c r="K1007" s="76"/>
      <c r="L1007" s="76"/>
      <c r="M1007" s="76"/>
      <c r="N1007" s="76"/>
      <c r="O1007" s="76"/>
      <c r="P1007" s="76"/>
      <c r="Q1007" s="76"/>
      <c r="R1007" s="76"/>
      <c r="S1007" s="76"/>
      <c r="T1007" s="76"/>
      <c r="U1007" s="76"/>
      <c r="V1007" s="76"/>
      <c r="W1007" s="76"/>
      <c r="X1007" s="76"/>
      <c r="Y1007" s="76"/>
      <c r="Z1007" s="76"/>
    </row>
    <row r="1008" spans="1:26" x14ac:dyDescent="0.15">
      <c r="A1008" s="76"/>
      <c r="B1008" s="76"/>
      <c r="C1008" s="76"/>
      <c r="D1008" s="76"/>
      <c r="E1008" s="76"/>
      <c r="F1008" s="76"/>
      <c r="G1008" s="76"/>
      <c r="H1008" s="76"/>
      <c r="I1008" s="76"/>
      <c r="J1008" s="76"/>
      <c r="K1008" s="76"/>
      <c r="L1008" s="76"/>
      <c r="M1008" s="76"/>
      <c r="N1008" s="76"/>
      <c r="O1008" s="76"/>
      <c r="P1008" s="76"/>
      <c r="Q1008" s="76"/>
      <c r="R1008" s="76"/>
      <c r="S1008" s="76"/>
      <c r="T1008" s="76"/>
      <c r="U1008" s="76"/>
      <c r="V1008" s="76"/>
      <c r="W1008" s="76"/>
      <c r="X1008" s="76"/>
      <c r="Y1008" s="76"/>
      <c r="Z1008" s="76"/>
    </row>
    <row r="1009" spans="1:26" x14ac:dyDescent="0.15">
      <c r="A1009" s="76"/>
      <c r="B1009" s="76"/>
      <c r="C1009" s="76"/>
      <c r="D1009" s="76"/>
      <c r="E1009" s="76"/>
      <c r="F1009" s="76"/>
      <c r="G1009" s="76"/>
      <c r="H1009" s="76"/>
      <c r="I1009" s="76"/>
      <c r="J1009" s="76"/>
      <c r="K1009" s="76"/>
      <c r="L1009" s="76"/>
      <c r="M1009" s="76"/>
      <c r="N1009" s="76"/>
      <c r="O1009" s="76"/>
      <c r="P1009" s="76"/>
      <c r="Q1009" s="76"/>
      <c r="R1009" s="76"/>
      <c r="S1009" s="76"/>
      <c r="T1009" s="76"/>
      <c r="U1009" s="76"/>
      <c r="V1009" s="76"/>
      <c r="W1009" s="76"/>
      <c r="X1009" s="76"/>
      <c r="Y1009" s="76"/>
      <c r="Z1009" s="76"/>
    </row>
    <row r="1010" spans="1:26" x14ac:dyDescent="0.15">
      <c r="A1010" s="76"/>
      <c r="B1010" s="76"/>
      <c r="C1010" s="76"/>
      <c r="D1010" s="76"/>
      <c r="E1010" s="76"/>
      <c r="F1010" s="76"/>
      <c r="G1010" s="76"/>
      <c r="H1010" s="76"/>
      <c r="I1010" s="76"/>
      <c r="J1010" s="76"/>
      <c r="K1010" s="76"/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  <c r="Z1010" s="76"/>
    </row>
    <row r="1011" spans="1:26" x14ac:dyDescent="0.15">
      <c r="A1011" s="76"/>
      <c r="B1011" s="76"/>
      <c r="C1011" s="76"/>
      <c r="D1011" s="76"/>
      <c r="E1011" s="76"/>
      <c r="F1011" s="76"/>
      <c r="G1011" s="76"/>
      <c r="H1011" s="76"/>
      <c r="I1011" s="76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  <c r="Z1011" s="76"/>
    </row>
    <row r="1012" spans="1:26" x14ac:dyDescent="0.15">
      <c r="A1012" s="76"/>
      <c r="B1012" s="76"/>
      <c r="C1012" s="76"/>
      <c r="D1012" s="76"/>
      <c r="E1012" s="76"/>
      <c r="F1012" s="76"/>
      <c r="G1012" s="76"/>
      <c r="H1012" s="76"/>
      <c r="I1012" s="76"/>
      <c r="J1012" s="76"/>
      <c r="K1012" s="76"/>
      <c r="L1012" s="76"/>
      <c r="M1012" s="76"/>
      <c r="N1012" s="76"/>
      <c r="O1012" s="76"/>
      <c r="P1012" s="76"/>
      <c r="Q1012" s="76"/>
      <c r="R1012" s="76"/>
      <c r="S1012" s="76"/>
      <c r="T1012" s="76"/>
      <c r="U1012" s="76"/>
      <c r="V1012" s="76"/>
      <c r="W1012" s="76"/>
      <c r="X1012" s="76"/>
      <c r="Y1012" s="76"/>
      <c r="Z1012" s="76"/>
    </row>
    <row r="1013" spans="1:26" x14ac:dyDescent="0.15">
      <c r="A1013" s="76"/>
      <c r="B1013" s="76"/>
      <c r="C1013" s="76"/>
      <c r="D1013" s="76"/>
      <c r="E1013" s="76"/>
      <c r="F1013" s="76"/>
      <c r="G1013" s="76"/>
      <c r="H1013" s="76"/>
      <c r="I1013" s="76"/>
      <c r="J1013" s="76"/>
      <c r="K1013" s="76"/>
      <c r="L1013" s="76"/>
      <c r="M1013" s="76"/>
      <c r="N1013" s="76"/>
      <c r="O1013" s="76"/>
      <c r="P1013" s="76"/>
      <c r="Q1013" s="76"/>
      <c r="R1013" s="76"/>
      <c r="S1013" s="76"/>
      <c r="T1013" s="76"/>
      <c r="U1013" s="76"/>
      <c r="V1013" s="76"/>
      <c r="W1013" s="76"/>
      <c r="X1013" s="76"/>
      <c r="Y1013" s="76"/>
      <c r="Z1013" s="76"/>
    </row>
    <row r="1014" spans="1:26" x14ac:dyDescent="0.15">
      <c r="A1014" s="76"/>
      <c r="B1014" s="76"/>
      <c r="C1014" s="76"/>
      <c r="D1014" s="76"/>
      <c r="E1014" s="76"/>
      <c r="F1014" s="76"/>
      <c r="G1014" s="76"/>
      <c r="H1014" s="76"/>
      <c r="I1014" s="76"/>
      <c r="J1014" s="76"/>
      <c r="K1014" s="76"/>
      <c r="L1014" s="76"/>
      <c r="M1014" s="76"/>
      <c r="N1014" s="76"/>
      <c r="O1014" s="76"/>
      <c r="P1014" s="76"/>
      <c r="Q1014" s="76"/>
      <c r="R1014" s="76"/>
      <c r="S1014" s="76"/>
      <c r="T1014" s="76"/>
      <c r="U1014" s="76"/>
      <c r="V1014" s="76"/>
      <c r="W1014" s="76"/>
      <c r="X1014" s="76"/>
      <c r="Y1014" s="76"/>
      <c r="Z1014" s="76"/>
    </row>
    <row r="1015" spans="1:26" x14ac:dyDescent="0.15">
      <c r="A1015" s="76"/>
      <c r="B1015" s="76"/>
      <c r="C1015" s="76"/>
      <c r="D1015" s="76"/>
      <c r="E1015" s="76"/>
      <c r="F1015" s="76"/>
      <c r="G1015" s="76"/>
      <c r="H1015" s="76"/>
      <c r="I1015" s="76"/>
      <c r="J1015" s="76"/>
      <c r="K1015" s="76"/>
      <c r="L1015" s="76"/>
      <c r="M1015" s="76"/>
      <c r="N1015" s="76"/>
      <c r="O1015" s="76"/>
      <c r="P1015" s="76"/>
      <c r="Q1015" s="76"/>
      <c r="R1015" s="76"/>
      <c r="S1015" s="76"/>
      <c r="T1015" s="76"/>
      <c r="U1015" s="76"/>
      <c r="V1015" s="76"/>
      <c r="W1015" s="76"/>
      <c r="X1015" s="76"/>
      <c r="Y1015" s="76"/>
      <c r="Z1015" s="76"/>
    </row>
    <row r="1016" spans="1:26" x14ac:dyDescent="0.15">
      <c r="A1016" s="76"/>
      <c r="B1016" s="76"/>
      <c r="C1016" s="76"/>
      <c r="D1016" s="76"/>
      <c r="E1016" s="76"/>
      <c r="F1016" s="76"/>
      <c r="G1016" s="76"/>
      <c r="H1016" s="76"/>
      <c r="I1016" s="76"/>
      <c r="J1016" s="76"/>
      <c r="K1016" s="76"/>
      <c r="L1016" s="76"/>
      <c r="M1016" s="76"/>
      <c r="N1016" s="76"/>
      <c r="O1016" s="76"/>
      <c r="P1016" s="76"/>
      <c r="Q1016" s="76"/>
      <c r="R1016" s="76"/>
      <c r="S1016" s="76"/>
      <c r="T1016" s="76"/>
      <c r="U1016" s="76"/>
      <c r="V1016" s="76"/>
      <c r="W1016" s="76"/>
      <c r="X1016" s="76"/>
      <c r="Y1016" s="76"/>
      <c r="Z1016" s="76"/>
    </row>
    <row r="1017" spans="1:26" x14ac:dyDescent="0.15">
      <c r="A1017" s="76"/>
      <c r="B1017" s="76"/>
      <c r="C1017" s="76"/>
      <c r="D1017" s="76"/>
      <c r="E1017" s="76"/>
      <c r="F1017" s="76"/>
      <c r="G1017" s="76"/>
      <c r="H1017" s="76"/>
      <c r="I1017" s="76"/>
      <c r="J1017" s="76"/>
      <c r="K1017" s="76"/>
      <c r="L1017" s="76"/>
      <c r="M1017" s="76"/>
      <c r="N1017" s="76"/>
      <c r="O1017" s="76"/>
      <c r="P1017" s="76"/>
      <c r="Q1017" s="76"/>
      <c r="R1017" s="76"/>
      <c r="S1017" s="76"/>
      <c r="T1017" s="76"/>
      <c r="U1017" s="76"/>
      <c r="V1017" s="76"/>
      <c r="W1017" s="76"/>
      <c r="X1017" s="76"/>
      <c r="Y1017" s="76"/>
      <c r="Z1017" s="76"/>
    </row>
    <row r="1018" spans="1:26" x14ac:dyDescent="0.15">
      <c r="A1018" s="76"/>
      <c r="B1018" s="76"/>
      <c r="C1018" s="76"/>
      <c r="D1018" s="76"/>
      <c r="E1018" s="76"/>
      <c r="F1018" s="76"/>
      <c r="G1018" s="76"/>
      <c r="H1018" s="76"/>
      <c r="I1018" s="76"/>
      <c r="J1018" s="76"/>
      <c r="K1018" s="76"/>
      <c r="L1018" s="76"/>
      <c r="M1018" s="76"/>
      <c r="N1018" s="76"/>
      <c r="O1018" s="76"/>
      <c r="P1018" s="76"/>
      <c r="Q1018" s="76"/>
      <c r="R1018" s="76"/>
      <c r="S1018" s="76"/>
      <c r="T1018" s="76"/>
      <c r="U1018" s="76"/>
      <c r="V1018" s="76"/>
      <c r="W1018" s="76"/>
      <c r="X1018" s="76"/>
      <c r="Y1018" s="76"/>
      <c r="Z1018" s="76"/>
    </row>
    <row r="1019" spans="1:26" x14ac:dyDescent="0.15">
      <c r="A1019" s="76"/>
      <c r="B1019" s="76"/>
      <c r="C1019" s="76"/>
      <c r="D1019" s="76"/>
      <c r="E1019" s="76"/>
      <c r="F1019" s="76"/>
      <c r="G1019" s="76"/>
      <c r="H1019" s="76"/>
      <c r="I1019" s="76"/>
      <c r="J1019" s="76"/>
      <c r="K1019" s="76"/>
      <c r="L1019" s="76"/>
      <c r="M1019" s="76"/>
      <c r="N1019" s="76"/>
      <c r="O1019" s="76"/>
      <c r="P1019" s="76"/>
      <c r="Q1019" s="76"/>
      <c r="R1019" s="76"/>
      <c r="S1019" s="76"/>
      <c r="T1019" s="76"/>
      <c r="U1019" s="76"/>
      <c r="V1019" s="76"/>
      <c r="W1019" s="76"/>
      <c r="X1019" s="76"/>
      <c r="Y1019" s="76"/>
      <c r="Z1019" s="76"/>
    </row>
    <row r="1020" spans="1:26" x14ac:dyDescent="0.15">
      <c r="A1020" s="76"/>
      <c r="B1020" s="76"/>
      <c r="C1020" s="76"/>
      <c r="D1020" s="76"/>
      <c r="E1020" s="76"/>
      <c r="F1020" s="76"/>
      <c r="G1020" s="76"/>
      <c r="H1020" s="76"/>
      <c r="I1020" s="76"/>
      <c r="J1020" s="76"/>
      <c r="K1020" s="76"/>
      <c r="L1020" s="76"/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  <c r="Y1020" s="76"/>
      <c r="Z1020" s="76"/>
    </row>
    <row r="1021" spans="1:26" x14ac:dyDescent="0.15">
      <c r="A1021" s="76"/>
      <c r="B1021" s="76"/>
      <c r="C1021" s="76"/>
      <c r="D1021" s="76"/>
      <c r="E1021" s="76"/>
      <c r="F1021" s="76"/>
      <c r="G1021" s="76"/>
      <c r="H1021" s="76"/>
      <c r="I1021" s="76"/>
      <c r="J1021" s="76"/>
      <c r="K1021" s="76"/>
      <c r="L1021" s="76"/>
      <c r="M1021" s="76"/>
      <c r="N1021" s="76"/>
      <c r="O1021" s="76"/>
      <c r="P1021" s="76"/>
      <c r="Q1021" s="76"/>
      <c r="R1021" s="76"/>
      <c r="S1021" s="76"/>
      <c r="T1021" s="76"/>
      <c r="U1021" s="76"/>
      <c r="V1021" s="76"/>
      <c r="W1021" s="76"/>
      <c r="X1021" s="76"/>
      <c r="Y1021" s="76"/>
      <c r="Z1021" s="76"/>
    </row>
    <row r="1022" spans="1:26" x14ac:dyDescent="0.15">
      <c r="A1022" s="76"/>
      <c r="B1022" s="76"/>
      <c r="C1022" s="76"/>
      <c r="D1022" s="76"/>
      <c r="E1022" s="76"/>
      <c r="F1022" s="76"/>
      <c r="G1022" s="76"/>
      <c r="H1022" s="76"/>
      <c r="I1022" s="76"/>
      <c r="J1022" s="76"/>
      <c r="K1022" s="76"/>
      <c r="L1022" s="76"/>
      <c r="M1022" s="76"/>
      <c r="N1022" s="76"/>
      <c r="O1022" s="76"/>
      <c r="P1022" s="76"/>
      <c r="Q1022" s="76"/>
      <c r="R1022" s="76"/>
      <c r="S1022" s="76"/>
      <c r="T1022" s="76"/>
      <c r="U1022" s="76"/>
      <c r="V1022" s="76"/>
      <c r="W1022" s="76"/>
      <c r="X1022" s="76"/>
      <c r="Y1022" s="76"/>
      <c r="Z1022" s="76"/>
    </row>
    <row r="1023" spans="1:26" x14ac:dyDescent="0.15">
      <c r="A1023" s="76"/>
      <c r="B1023" s="76"/>
      <c r="C1023" s="76"/>
      <c r="D1023" s="76"/>
      <c r="E1023" s="76"/>
      <c r="F1023" s="76"/>
      <c r="G1023" s="76"/>
      <c r="H1023" s="76"/>
      <c r="I1023" s="76"/>
      <c r="J1023" s="76"/>
      <c r="K1023" s="76"/>
      <c r="L1023" s="76"/>
      <c r="M1023" s="76"/>
      <c r="N1023" s="76"/>
      <c r="O1023" s="76"/>
      <c r="P1023" s="76"/>
      <c r="Q1023" s="76"/>
      <c r="R1023" s="76"/>
      <c r="S1023" s="76"/>
      <c r="T1023" s="76"/>
      <c r="U1023" s="76"/>
      <c r="V1023" s="76"/>
      <c r="W1023" s="76"/>
      <c r="X1023" s="76"/>
      <c r="Y1023" s="76"/>
      <c r="Z1023" s="76"/>
    </row>
    <row r="1024" spans="1:26" x14ac:dyDescent="0.15">
      <c r="A1024" s="76"/>
      <c r="B1024" s="76"/>
      <c r="C1024" s="76"/>
      <c r="D1024" s="76"/>
      <c r="E1024" s="76"/>
      <c r="F1024" s="76"/>
      <c r="G1024" s="76"/>
      <c r="H1024" s="76"/>
      <c r="I1024" s="76"/>
      <c r="J1024" s="76"/>
      <c r="K1024" s="76"/>
      <c r="L1024" s="76"/>
      <c r="M1024" s="76"/>
      <c r="N1024" s="76"/>
      <c r="O1024" s="76"/>
      <c r="P1024" s="76"/>
      <c r="Q1024" s="76"/>
      <c r="R1024" s="76"/>
      <c r="S1024" s="76"/>
      <c r="T1024" s="76"/>
      <c r="U1024" s="76"/>
      <c r="V1024" s="76"/>
      <c r="W1024" s="76"/>
      <c r="X1024" s="76"/>
      <c r="Y1024" s="76"/>
      <c r="Z1024" s="76"/>
    </row>
    <row r="1025" spans="1:26" x14ac:dyDescent="0.15">
      <c r="A1025" s="76"/>
      <c r="B1025" s="76"/>
      <c r="C1025" s="76"/>
      <c r="D1025" s="76"/>
      <c r="E1025" s="76"/>
      <c r="F1025" s="76"/>
      <c r="G1025" s="76"/>
      <c r="H1025" s="76"/>
      <c r="I1025" s="76"/>
      <c r="J1025" s="76"/>
      <c r="K1025" s="76"/>
      <c r="L1025" s="76"/>
      <c r="M1025" s="76"/>
      <c r="N1025" s="76"/>
      <c r="O1025" s="76"/>
      <c r="P1025" s="76"/>
      <c r="Q1025" s="76"/>
      <c r="R1025" s="76"/>
      <c r="S1025" s="76"/>
      <c r="T1025" s="76"/>
      <c r="U1025" s="76"/>
      <c r="V1025" s="76"/>
      <c r="W1025" s="76"/>
      <c r="X1025" s="76"/>
      <c r="Y1025" s="76"/>
      <c r="Z1025" s="76"/>
    </row>
    <row r="1026" spans="1:26" x14ac:dyDescent="0.15">
      <c r="A1026" s="76"/>
      <c r="B1026" s="76"/>
      <c r="C1026" s="76"/>
      <c r="D1026" s="76"/>
      <c r="E1026" s="76"/>
      <c r="F1026" s="76"/>
      <c r="G1026" s="76"/>
      <c r="H1026" s="76"/>
      <c r="I1026" s="76"/>
      <c r="J1026" s="76"/>
      <c r="K1026" s="76"/>
      <c r="L1026" s="76"/>
      <c r="M1026" s="76"/>
      <c r="N1026" s="76"/>
      <c r="O1026" s="76"/>
      <c r="P1026" s="76"/>
      <c r="Q1026" s="76"/>
      <c r="R1026" s="76"/>
      <c r="S1026" s="76"/>
      <c r="T1026" s="76"/>
      <c r="U1026" s="76"/>
      <c r="V1026" s="76"/>
      <c r="W1026" s="76"/>
      <c r="X1026" s="76"/>
      <c r="Y1026" s="76"/>
      <c r="Z1026" s="76"/>
    </row>
    <row r="1027" spans="1:26" x14ac:dyDescent="0.15">
      <c r="A1027" s="76"/>
      <c r="B1027" s="76"/>
      <c r="C1027" s="76"/>
      <c r="D1027" s="76"/>
      <c r="E1027" s="76"/>
      <c r="F1027" s="76"/>
      <c r="G1027" s="76"/>
      <c r="H1027" s="76"/>
      <c r="I1027" s="76"/>
      <c r="J1027" s="76"/>
      <c r="K1027" s="76"/>
      <c r="L1027" s="76"/>
      <c r="M1027" s="76"/>
      <c r="N1027" s="76"/>
      <c r="O1027" s="76"/>
      <c r="P1027" s="76"/>
      <c r="Q1027" s="76"/>
      <c r="R1027" s="76"/>
      <c r="S1027" s="76"/>
      <c r="T1027" s="76"/>
      <c r="U1027" s="76"/>
      <c r="V1027" s="76"/>
      <c r="W1027" s="76"/>
      <c r="X1027" s="76"/>
      <c r="Y1027" s="76"/>
      <c r="Z1027" s="76"/>
    </row>
    <row r="1028" spans="1:26" x14ac:dyDescent="0.15">
      <c r="A1028" s="76"/>
      <c r="B1028" s="76"/>
      <c r="C1028" s="76"/>
      <c r="D1028" s="76"/>
      <c r="E1028" s="76"/>
      <c r="F1028" s="76"/>
      <c r="G1028" s="76"/>
      <c r="H1028" s="76"/>
      <c r="I1028" s="76"/>
      <c r="J1028" s="76"/>
      <c r="K1028" s="76"/>
      <c r="L1028" s="76"/>
      <c r="M1028" s="76"/>
      <c r="N1028" s="76"/>
      <c r="O1028" s="76"/>
      <c r="P1028" s="76"/>
      <c r="Q1028" s="76"/>
      <c r="R1028" s="76"/>
      <c r="S1028" s="76"/>
      <c r="T1028" s="76"/>
      <c r="U1028" s="76"/>
      <c r="V1028" s="76"/>
      <c r="W1028" s="76"/>
      <c r="X1028" s="76"/>
      <c r="Y1028" s="76"/>
      <c r="Z1028" s="76"/>
    </row>
    <row r="1029" spans="1:26" x14ac:dyDescent="0.15">
      <c r="A1029" s="76"/>
      <c r="B1029" s="76"/>
      <c r="C1029" s="76"/>
      <c r="D1029" s="76"/>
      <c r="E1029" s="76"/>
      <c r="F1029" s="76"/>
      <c r="G1029" s="76"/>
      <c r="H1029" s="76"/>
      <c r="I1029" s="76"/>
      <c r="J1029" s="76"/>
      <c r="K1029" s="76"/>
      <c r="L1029" s="76"/>
      <c r="M1029" s="76"/>
      <c r="N1029" s="76"/>
      <c r="O1029" s="76"/>
      <c r="P1029" s="76"/>
      <c r="Q1029" s="76"/>
      <c r="R1029" s="76"/>
      <c r="S1029" s="76"/>
      <c r="T1029" s="76"/>
      <c r="U1029" s="76"/>
      <c r="V1029" s="76"/>
      <c r="W1029" s="76"/>
      <c r="X1029" s="76"/>
      <c r="Y1029" s="76"/>
      <c r="Z1029" s="76"/>
    </row>
    <row r="1030" spans="1:26" x14ac:dyDescent="0.15">
      <c r="A1030" s="76"/>
      <c r="B1030" s="76"/>
      <c r="C1030" s="76"/>
      <c r="D1030" s="76"/>
      <c r="E1030" s="76"/>
      <c r="F1030" s="76"/>
      <c r="G1030" s="76"/>
      <c r="H1030" s="76"/>
      <c r="I1030" s="76"/>
      <c r="J1030" s="76"/>
      <c r="K1030" s="76"/>
      <c r="L1030" s="76"/>
      <c r="M1030" s="76"/>
      <c r="N1030" s="76"/>
      <c r="O1030" s="76"/>
      <c r="P1030" s="76"/>
      <c r="Q1030" s="76"/>
      <c r="R1030" s="76"/>
      <c r="S1030" s="76"/>
      <c r="T1030" s="76"/>
      <c r="U1030" s="76"/>
      <c r="V1030" s="76"/>
      <c r="W1030" s="76"/>
      <c r="X1030" s="76"/>
      <c r="Y1030" s="76"/>
      <c r="Z1030" s="76"/>
    </row>
    <row r="1031" spans="1:26" x14ac:dyDescent="0.15">
      <c r="A1031" s="76"/>
      <c r="B1031" s="76"/>
      <c r="C1031" s="76"/>
      <c r="D1031" s="76"/>
      <c r="E1031" s="76"/>
      <c r="F1031" s="76"/>
      <c r="G1031" s="76"/>
      <c r="H1031" s="76"/>
      <c r="I1031" s="76"/>
      <c r="J1031" s="76"/>
      <c r="K1031" s="76"/>
      <c r="L1031" s="76"/>
      <c r="M1031" s="76"/>
      <c r="N1031" s="76"/>
      <c r="O1031" s="76"/>
      <c r="P1031" s="76"/>
      <c r="Q1031" s="76"/>
      <c r="R1031" s="76"/>
      <c r="S1031" s="76"/>
      <c r="T1031" s="76"/>
      <c r="U1031" s="76"/>
      <c r="V1031" s="76"/>
      <c r="W1031" s="76"/>
      <c r="X1031" s="76"/>
      <c r="Y1031" s="76"/>
      <c r="Z1031" s="76"/>
    </row>
    <row r="1032" spans="1:26" x14ac:dyDescent="0.15">
      <c r="A1032" s="76"/>
      <c r="B1032" s="76"/>
      <c r="C1032" s="76"/>
      <c r="D1032" s="76"/>
      <c r="E1032" s="76"/>
      <c r="F1032" s="76"/>
      <c r="G1032" s="76"/>
      <c r="H1032" s="76"/>
      <c r="I1032" s="76"/>
      <c r="J1032" s="76"/>
      <c r="K1032" s="76"/>
      <c r="L1032" s="76"/>
      <c r="M1032" s="76"/>
      <c r="N1032" s="76"/>
      <c r="O1032" s="76"/>
      <c r="P1032" s="76"/>
      <c r="Q1032" s="76"/>
      <c r="R1032" s="76"/>
      <c r="S1032" s="76"/>
      <c r="T1032" s="76"/>
      <c r="U1032" s="76"/>
      <c r="V1032" s="76"/>
      <c r="W1032" s="76"/>
      <c r="X1032" s="76"/>
      <c r="Y1032" s="76"/>
      <c r="Z1032" s="76"/>
    </row>
    <row r="1033" spans="1:26" x14ac:dyDescent="0.15">
      <c r="A1033" s="76"/>
      <c r="B1033" s="76"/>
      <c r="C1033" s="76"/>
      <c r="D1033" s="76"/>
      <c r="E1033" s="76"/>
      <c r="F1033" s="76"/>
      <c r="G1033" s="76"/>
      <c r="H1033" s="76"/>
      <c r="I1033" s="76"/>
      <c r="J1033" s="76"/>
      <c r="K1033" s="76"/>
      <c r="L1033" s="76"/>
      <c r="M1033" s="76"/>
      <c r="N1033" s="76"/>
      <c r="O1033" s="76"/>
      <c r="P1033" s="76"/>
      <c r="Q1033" s="76"/>
      <c r="R1033" s="76"/>
      <c r="S1033" s="76"/>
      <c r="T1033" s="76"/>
      <c r="U1033" s="76"/>
      <c r="V1033" s="76"/>
      <c r="W1033" s="76"/>
      <c r="X1033" s="76"/>
      <c r="Y1033" s="76"/>
      <c r="Z1033" s="76"/>
    </row>
    <row r="1034" spans="1:26" x14ac:dyDescent="0.15">
      <c r="A1034" s="76"/>
      <c r="B1034" s="76"/>
      <c r="C1034" s="76"/>
      <c r="D1034" s="76"/>
      <c r="E1034" s="76"/>
      <c r="F1034" s="76"/>
      <c r="G1034" s="76"/>
      <c r="H1034" s="76"/>
      <c r="I1034" s="76"/>
      <c r="J1034" s="76"/>
      <c r="K1034" s="76"/>
      <c r="L1034" s="76"/>
      <c r="M1034" s="76"/>
      <c r="N1034" s="76"/>
      <c r="O1034" s="76"/>
      <c r="P1034" s="76"/>
      <c r="Q1034" s="76"/>
      <c r="R1034" s="76"/>
      <c r="S1034" s="76"/>
      <c r="T1034" s="76"/>
      <c r="U1034" s="76"/>
      <c r="V1034" s="76"/>
      <c r="W1034" s="76"/>
      <c r="X1034" s="76"/>
      <c r="Y1034" s="76"/>
      <c r="Z1034" s="76"/>
    </row>
    <row r="1035" spans="1:26" x14ac:dyDescent="0.15">
      <c r="A1035" s="76"/>
      <c r="B1035" s="76"/>
      <c r="C1035" s="76"/>
      <c r="D1035" s="76"/>
      <c r="E1035" s="76"/>
      <c r="F1035" s="76"/>
      <c r="G1035" s="76"/>
      <c r="H1035" s="76"/>
      <c r="I1035" s="76"/>
      <c r="J1035" s="76"/>
      <c r="K1035" s="76"/>
      <c r="L1035" s="76"/>
      <c r="M1035" s="76"/>
      <c r="N1035" s="76"/>
      <c r="O1035" s="76"/>
      <c r="P1035" s="76"/>
      <c r="Q1035" s="76"/>
      <c r="R1035" s="76"/>
      <c r="S1035" s="76"/>
      <c r="T1035" s="76"/>
      <c r="U1035" s="76"/>
      <c r="V1035" s="76"/>
      <c r="W1035" s="76"/>
      <c r="X1035" s="76"/>
      <c r="Y1035" s="76"/>
      <c r="Z1035" s="76"/>
    </row>
    <row r="1036" spans="1:26" x14ac:dyDescent="0.15">
      <c r="A1036" s="76"/>
      <c r="B1036" s="76"/>
      <c r="C1036" s="76"/>
      <c r="D1036" s="76"/>
      <c r="E1036" s="76"/>
      <c r="F1036" s="76"/>
      <c r="G1036" s="76"/>
      <c r="H1036" s="76"/>
      <c r="I1036" s="76"/>
      <c r="J1036" s="76"/>
      <c r="K1036" s="76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  <c r="Y1036" s="76"/>
      <c r="Z1036" s="76"/>
    </row>
    <row r="1037" spans="1:26" x14ac:dyDescent="0.15">
      <c r="A1037" s="76"/>
      <c r="B1037" s="76"/>
      <c r="C1037" s="76"/>
      <c r="D1037" s="76"/>
      <c r="E1037" s="76"/>
      <c r="F1037" s="76"/>
      <c r="G1037" s="76"/>
      <c r="H1037" s="76"/>
      <c r="I1037" s="76"/>
      <c r="J1037" s="76"/>
      <c r="K1037" s="76"/>
      <c r="L1037" s="76"/>
      <c r="M1037" s="76"/>
      <c r="N1037" s="76"/>
      <c r="O1037" s="76"/>
      <c r="P1037" s="76"/>
      <c r="Q1037" s="76"/>
      <c r="R1037" s="76"/>
      <c r="S1037" s="76"/>
      <c r="T1037" s="76"/>
      <c r="U1037" s="76"/>
      <c r="V1037" s="76"/>
      <c r="W1037" s="76"/>
      <c r="X1037" s="76"/>
      <c r="Y1037" s="76"/>
      <c r="Z1037" s="76"/>
    </row>
    <row r="1038" spans="1:26" x14ac:dyDescent="0.15">
      <c r="A1038" s="76"/>
      <c r="B1038" s="76"/>
      <c r="C1038" s="76"/>
      <c r="D1038" s="76"/>
      <c r="E1038" s="76"/>
      <c r="F1038" s="76"/>
      <c r="G1038" s="76"/>
      <c r="H1038" s="76"/>
      <c r="I1038" s="76"/>
      <c r="J1038" s="76"/>
      <c r="K1038" s="76"/>
      <c r="L1038" s="76"/>
      <c r="M1038" s="76"/>
      <c r="N1038" s="76"/>
      <c r="O1038" s="76"/>
      <c r="P1038" s="76"/>
      <c r="Q1038" s="76"/>
      <c r="R1038" s="76"/>
      <c r="S1038" s="76"/>
      <c r="T1038" s="76"/>
      <c r="U1038" s="76"/>
      <c r="V1038" s="76"/>
      <c r="W1038" s="76"/>
      <c r="X1038" s="76"/>
      <c r="Y1038" s="76"/>
      <c r="Z1038" s="76"/>
    </row>
    <row r="1039" spans="1:26" x14ac:dyDescent="0.15">
      <c r="A1039" s="76"/>
      <c r="B1039" s="76"/>
      <c r="C1039" s="76"/>
      <c r="D1039" s="76"/>
      <c r="E1039" s="76"/>
      <c r="F1039" s="76"/>
      <c r="G1039" s="76"/>
      <c r="H1039" s="76"/>
      <c r="I1039" s="76"/>
      <c r="J1039" s="76"/>
      <c r="K1039" s="76"/>
      <c r="L1039" s="76"/>
      <c r="M1039" s="76"/>
      <c r="N1039" s="76"/>
      <c r="O1039" s="76"/>
      <c r="P1039" s="76"/>
      <c r="Q1039" s="76"/>
      <c r="R1039" s="76"/>
      <c r="S1039" s="76"/>
      <c r="T1039" s="76"/>
      <c r="U1039" s="76"/>
      <c r="V1039" s="76"/>
      <c r="W1039" s="76"/>
      <c r="X1039" s="76"/>
      <c r="Y1039" s="76"/>
      <c r="Z1039" s="76"/>
    </row>
    <row r="1040" spans="1:26" x14ac:dyDescent="0.15">
      <c r="A1040" s="76"/>
      <c r="B1040" s="76"/>
      <c r="C1040" s="76"/>
      <c r="D1040" s="76"/>
      <c r="E1040" s="76"/>
      <c r="F1040" s="76"/>
      <c r="G1040" s="76"/>
      <c r="H1040" s="76"/>
      <c r="I1040" s="76"/>
      <c r="J1040" s="76"/>
      <c r="K1040" s="76"/>
      <c r="L1040" s="76"/>
      <c r="M1040" s="76"/>
      <c r="N1040" s="76"/>
      <c r="O1040" s="76"/>
      <c r="P1040" s="76"/>
      <c r="Q1040" s="76"/>
      <c r="R1040" s="76"/>
      <c r="S1040" s="76"/>
      <c r="T1040" s="76"/>
      <c r="U1040" s="76"/>
      <c r="V1040" s="76"/>
      <c r="W1040" s="76"/>
      <c r="X1040" s="76"/>
      <c r="Y1040" s="76"/>
      <c r="Z1040" s="76"/>
    </row>
    <row r="1041" spans="1:26" x14ac:dyDescent="0.15">
      <c r="A1041" s="76"/>
      <c r="B1041" s="76"/>
      <c r="C1041" s="76"/>
      <c r="D1041" s="76"/>
      <c r="E1041" s="76"/>
      <c r="F1041" s="76"/>
      <c r="G1041" s="76"/>
      <c r="H1041" s="76"/>
      <c r="I1041" s="76"/>
      <c r="J1041" s="76"/>
      <c r="K1041" s="76"/>
      <c r="L1041" s="76"/>
      <c r="M1041" s="76"/>
      <c r="N1041" s="76"/>
      <c r="O1041" s="76"/>
      <c r="P1041" s="76"/>
      <c r="Q1041" s="76"/>
      <c r="R1041" s="76"/>
      <c r="S1041" s="76"/>
      <c r="T1041" s="76"/>
      <c r="U1041" s="76"/>
      <c r="V1041" s="76"/>
      <c r="W1041" s="76"/>
      <c r="X1041" s="76"/>
      <c r="Y1041" s="76"/>
      <c r="Z1041" s="76"/>
    </row>
    <row r="1042" spans="1:26" x14ac:dyDescent="0.15">
      <c r="A1042" s="76"/>
      <c r="B1042" s="76"/>
      <c r="C1042" s="76"/>
      <c r="D1042" s="76"/>
      <c r="E1042" s="76"/>
      <c r="F1042" s="76"/>
      <c r="G1042" s="76"/>
      <c r="H1042" s="76"/>
      <c r="I1042" s="76"/>
      <c r="J1042" s="76"/>
      <c r="K1042" s="76"/>
      <c r="L1042" s="76"/>
      <c r="M1042" s="76"/>
      <c r="N1042" s="76"/>
      <c r="O1042" s="76"/>
      <c r="P1042" s="76"/>
      <c r="Q1042" s="76"/>
      <c r="R1042" s="76"/>
      <c r="S1042" s="76"/>
      <c r="T1042" s="76"/>
      <c r="U1042" s="76"/>
      <c r="V1042" s="76"/>
      <c r="W1042" s="76"/>
      <c r="X1042" s="76"/>
      <c r="Y1042" s="76"/>
      <c r="Z1042" s="76"/>
    </row>
    <row r="1043" spans="1:26" x14ac:dyDescent="0.15">
      <c r="A1043" s="76"/>
      <c r="B1043" s="76"/>
      <c r="C1043" s="76"/>
      <c r="D1043" s="76"/>
      <c r="E1043" s="76"/>
      <c r="F1043" s="76"/>
      <c r="G1043" s="76"/>
      <c r="H1043" s="76"/>
      <c r="I1043" s="76"/>
      <c r="J1043" s="76"/>
      <c r="K1043" s="76"/>
      <c r="L1043" s="76"/>
      <c r="M1043" s="76"/>
      <c r="N1043" s="76"/>
      <c r="O1043" s="76"/>
      <c r="P1043" s="76"/>
      <c r="Q1043" s="76"/>
      <c r="R1043" s="76"/>
      <c r="S1043" s="76"/>
      <c r="T1043" s="76"/>
      <c r="U1043" s="76"/>
      <c r="V1043" s="76"/>
      <c r="W1043" s="76"/>
      <c r="X1043" s="76"/>
      <c r="Y1043" s="76"/>
      <c r="Z1043" s="76"/>
    </row>
    <row r="1044" spans="1:26" x14ac:dyDescent="0.15">
      <c r="A1044" s="76"/>
      <c r="B1044" s="76"/>
      <c r="C1044" s="76"/>
      <c r="D1044" s="76"/>
      <c r="E1044" s="76"/>
      <c r="F1044" s="76"/>
      <c r="G1044" s="76"/>
      <c r="H1044" s="76"/>
      <c r="I1044" s="76"/>
      <c r="J1044" s="76"/>
      <c r="K1044" s="76"/>
      <c r="L1044" s="76"/>
      <c r="M1044" s="76"/>
      <c r="N1044" s="76"/>
      <c r="O1044" s="76"/>
      <c r="P1044" s="76"/>
      <c r="Q1044" s="76"/>
      <c r="R1044" s="76"/>
      <c r="S1044" s="76"/>
      <c r="T1044" s="76"/>
      <c r="U1044" s="76"/>
      <c r="V1044" s="76"/>
      <c r="W1044" s="76"/>
      <c r="X1044" s="76"/>
      <c r="Y1044" s="76"/>
      <c r="Z1044" s="76"/>
    </row>
    <row r="1045" spans="1:26" x14ac:dyDescent="0.15">
      <c r="A1045" s="76"/>
      <c r="B1045" s="76"/>
      <c r="C1045" s="76"/>
      <c r="D1045" s="76"/>
      <c r="E1045" s="76"/>
      <c r="F1045" s="76"/>
      <c r="G1045" s="76"/>
      <c r="H1045" s="76"/>
      <c r="I1045" s="76"/>
      <c r="J1045" s="76"/>
      <c r="K1045" s="76"/>
      <c r="L1045" s="76"/>
      <c r="M1045" s="76"/>
      <c r="N1045" s="76"/>
      <c r="O1045" s="76"/>
      <c r="P1045" s="76"/>
      <c r="Q1045" s="76"/>
      <c r="R1045" s="76"/>
      <c r="S1045" s="76"/>
      <c r="T1045" s="76"/>
      <c r="U1045" s="76"/>
      <c r="V1045" s="76"/>
      <c r="W1045" s="76"/>
      <c r="X1045" s="76"/>
      <c r="Y1045" s="76"/>
      <c r="Z1045" s="76"/>
    </row>
    <row r="1046" spans="1:26" x14ac:dyDescent="0.15">
      <c r="A1046" s="76"/>
      <c r="B1046" s="76"/>
      <c r="C1046" s="76"/>
      <c r="D1046" s="76"/>
      <c r="E1046" s="76"/>
      <c r="F1046" s="76"/>
      <c r="G1046" s="76"/>
      <c r="H1046" s="76"/>
      <c r="I1046" s="76"/>
      <c r="J1046" s="76"/>
      <c r="K1046" s="76"/>
      <c r="L1046" s="76"/>
      <c r="M1046" s="76"/>
      <c r="N1046" s="76"/>
      <c r="O1046" s="76"/>
      <c r="P1046" s="76"/>
      <c r="Q1046" s="76"/>
      <c r="R1046" s="76"/>
      <c r="S1046" s="76"/>
      <c r="T1046" s="76"/>
      <c r="U1046" s="76"/>
      <c r="V1046" s="76"/>
      <c r="W1046" s="76"/>
      <c r="X1046" s="76"/>
      <c r="Y1046" s="76"/>
      <c r="Z1046" s="76"/>
    </row>
    <row r="1047" spans="1:26" x14ac:dyDescent="0.15">
      <c r="A1047" s="76"/>
      <c r="B1047" s="76"/>
      <c r="C1047" s="76"/>
      <c r="D1047" s="76"/>
      <c r="E1047" s="76"/>
      <c r="F1047" s="76"/>
      <c r="G1047" s="76"/>
      <c r="H1047" s="76"/>
      <c r="I1047" s="76"/>
      <c r="J1047" s="76"/>
      <c r="K1047" s="76"/>
      <c r="L1047" s="76"/>
      <c r="M1047" s="76"/>
      <c r="N1047" s="76"/>
      <c r="O1047" s="76"/>
      <c r="P1047" s="76"/>
      <c r="Q1047" s="76"/>
      <c r="R1047" s="76"/>
      <c r="S1047" s="76"/>
      <c r="T1047" s="76"/>
      <c r="U1047" s="76"/>
      <c r="V1047" s="76"/>
      <c r="W1047" s="76"/>
      <c r="X1047" s="76"/>
      <c r="Y1047" s="76"/>
      <c r="Z1047" s="76"/>
    </row>
    <row r="1048" spans="1:26" x14ac:dyDescent="0.15">
      <c r="A1048" s="76"/>
      <c r="B1048" s="76"/>
      <c r="C1048" s="76"/>
      <c r="D1048" s="76"/>
      <c r="E1048" s="76"/>
      <c r="F1048" s="76"/>
      <c r="G1048" s="76"/>
      <c r="H1048" s="76"/>
      <c r="I1048" s="76"/>
      <c r="J1048" s="76"/>
      <c r="K1048" s="76"/>
      <c r="L1048" s="76"/>
      <c r="M1048" s="76"/>
      <c r="N1048" s="76"/>
      <c r="O1048" s="76"/>
      <c r="P1048" s="76"/>
      <c r="Q1048" s="76"/>
      <c r="R1048" s="76"/>
      <c r="S1048" s="76"/>
      <c r="T1048" s="76"/>
      <c r="U1048" s="76"/>
      <c r="V1048" s="76"/>
      <c r="W1048" s="76"/>
      <c r="X1048" s="76"/>
      <c r="Y1048" s="76"/>
      <c r="Z1048" s="76"/>
    </row>
    <row r="1049" spans="1:26" x14ac:dyDescent="0.15">
      <c r="A1049" s="76"/>
      <c r="B1049" s="76"/>
      <c r="C1049" s="76"/>
      <c r="D1049" s="76"/>
      <c r="E1049" s="76"/>
      <c r="F1049" s="76"/>
      <c r="G1049" s="76"/>
      <c r="H1049" s="76"/>
      <c r="I1049" s="76"/>
      <c r="J1049" s="76"/>
      <c r="K1049" s="76"/>
      <c r="L1049" s="76"/>
      <c r="M1049" s="76"/>
      <c r="N1049" s="76"/>
      <c r="O1049" s="76"/>
      <c r="P1049" s="76"/>
      <c r="Q1049" s="76"/>
      <c r="R1049" s="76"/>
      <c r="S1049" s="76"/>
      <c r="T1049" s="76"/>
      <c r="U1049" s="76"/>
      <c r="V1049" s="76"/>
      <c r="W1049" s="76"/>
      <c r="X1049" s="76"/>
      <c r="Y1049" s="76"/>
      <c r="Z1049" s="76"/>
    </row>
    <row r="1050" spans="1:26" x14ac:dyDescent="0.15">
      <c r="A1050" s="76"/>
      <c r="B1050" s="76"/>
      <c r="C1050" s="76"/>
      <c r="D1050" s="76"/>
      <c r="E1050" s="76"/>
      <c r="F1050" s="76"/>
      <c r="G1050" s="76"/>
      <c r="H1050" s="76"/>
      <c r="I1050" s="76"/>
      <c r="J1050" s="76"/>
      <c r="K1050" s="76"/>
      <c r="L1050" s="76"/>
      <c r="M1050" s="76"/>
      <c r="N1050" s="76"/>
      <c r="O1050" s="76"/>
      <c r="P1050" s="76"/>
      <c r="Q1050" s="76"/>
      <c r="R1050" s="76"/>
      <c r="S1050" s="76"/>
      <c r="T1050" s="76"/>
      <c r="U1050" s="76"/>
      <c r="V1050" s="76"/>
      <c r="W1050" s="76"/>
      <c r="X1050" s="76"/>
      <c r="Y1050" s="76"/>
      <c r="Z1050" s="76"/>
    </row>
    <row r="1051" spans="1:26" x14ac:dyDescent="0.15">
      <c r="A1051" s="76"/>
      <c r="B1051" s="76"/>
      <c r="C1051" s="76"/>
      <c r="D1051" s="76"/>
      <c r="E1051" s="76"/>
      <c r="F1051" s="76"/>
      <c r="G1051" s="76"/>
      <c r="H1051" s="76"/>
      <c r="I1051" s="76"/>
      <c r="J1051" s="76"/>
      <c r="K1051" s="76"/>
      <c r="L1051" s="76"/>
      <c r="M1051" s="76"/>
      <c r="N1051" s="76"/>
      <c r="O1051" s="76"/>
      <c r="P1051" s="76"/>
      <c r="Q1051" s="76"/>
      <c r="R1051" s="76"/>
      <c r="S1051" s="76"/>
      <c r="T1051" s="76"/>
      <c r="U1051" s="76"/>
      <c r="V1051" s="76"/>
      <c r="W1051" s="76"/>
      <c r="X1051" s="76"/>
      <c r="Y1051" s="76"/>
      <c r="Z1051" s="76"/>
    </row>
    <row r="1052" spans="1:26" x14ac:dyDescent="0.15">
      <c r="A1052" s="76"/>
      <c r="B1052" s="76"/>
      <c r="C1052" s="76"/>
      <c r="D1052" s="76"/>
      <c r="E1052" s="76"/>
      <c r="F1052" s="76"/>
      <c r="G1052" s="76"/>
      <c r="H1052" s="76"/>
      <c r="I1052" s="76"/>
      <c r="J1052" s="76"/>
      <c r="K1052" s="76"/>
      <c r="L1052" s="76"/>
      <c r="M1052" s="76"/>
      <c r="N1052" s="76"/>
      <c r="O1052" s="76"/>
      <c r="P1052" s="76"/>
      <c r="Q1052" s="76"/>
      <c r="R1052" s="76"/>
      <c r="S1052" s="76"/>
      <c r="T1052" s="76"/>
      <c r="U1052" s="76"/>
      <c r="V1052" s="76"/>
      <c r="W1052" s="76"/>
      <c r="X1052" s="76"/>
      <c r="Y1052" s="76"/>
      <c r="Z1052" s="76"/>
    </row>
    <row r="1053" spans="1:26" x14ac:dyDescent="0.15">
      <c r="A1053" s="76"/>
      <c r="B1053" s="76"/>
      <c r="C1053" s="76"/>
      <c r="D1053" s="76"/>
      <c r="E1053" s="76"/>
      <c r="F1053" s="76"/>
      <c r="G1053" s="76"/>
      <c r="H1053" s="76"/>
      <c r="I1053" s="76"/>
      <c r="J1053" s="76"/>
      <c r="K1053" s="76"/>
      <c r="L1053" s="76"/>
      <c r="M1053" s="76"/>
      <c r="N1053" s="76"/>
      <c r="O1053" s="76"/>
      <c r="P1053" s="76"/>
      <c r="Q1053" s="76"/>
      <c r="R1053" s="76"/>
      <c r="S1053" s="76"/>
      <c r="T1053" s="76"/>
      <c r="U1053" s="76"/>
      <c r="V1053" s="76"/>
      <c r="W1053" s="76"/>
      <c r="X1053" s="76"/>
      <c r="Y1053" s="76"/>
      <c r="Z1053" s="76"/>
    </row>
    <row r="1054" spans="1:26" x14ac:dyDescent="0.15">
      <c r="A1054" s="76"/>
      <c r="B1054" s="76"/>
      <c r="C1054" s="76"/>
      <c r="D1054" s="76"/>
      <c r="E1054" s="76"/>
      <c r="F1054" s="76"/>
      <c r="G1054" s="76"/>
      <c r="H1054" s="76"/>
      <c r="I1054" s="76"/>
      <c r="J1054" s="76"/>
      <c r="K1054" s="76"/>
      <c r="L1054" s="76"/>
      <c r="M1054" s="76"/>
      <c r="N1054" s="76"/>
      <c r="O1054" s="76"/>
      <c r="P1054" s="76"/>
      <c r="Q1054" s="76"/>
      <c r="R1054" s="76"/>
      <c r="S1054" s="76"/>
      <c r="T1054" s="76"/>
      <c r="U1054" s="76"/>
      <c r="V1054" s="76"/>
      <c r="W1054" s="76"/>
      <c r="X1054" s="76"/>
      <c r="Y1054" s="76"/>
      <c r="Z1054" s="76"/>
    </row>
    <row r="1055" spans="1:26" x14ac:dyDescent="0.15">
      <c r="A1055" s="76"/>
      <c r="B1055" s="76"/>
      <c r="C1055" s="76"/>
      <c r="D1055" s="76"/>
      <c r="E1055" s="76"/>
      <c r="F1055" s="76"/>
      <c r="G1055" s="76"/>
      <c r="H1055" s="76"/>
      <c r="I1055" s="76"/>
      <c r="J1055" s="76"/>
      <c r="K1055" s="76"/>
      <c r="L1055" s="76"/>
      <c r="M1055" s="76"/>
      <c r="N1055" s="76"/>
      <c r="O1055" s="76"/>
      <c r="P1055" s="76"/>
      <c r="Q1055" s="76"/>
      <c r="R1055" s="76"/>
      <c r="S1055" s="76"/>
      <c r="T1055" s="76"/>
      <c r="U1055" s="76"/>
      <c r="V1055" s="76"/>
      <c r="W1055" s="76"/>
      <c r="X1055" s="76"/>
      <c r="Y1055" s="76"/>
      <c r="Z1055" s="76"/>
    </row>
    <row r="1056" spans="1:26" x14ac:dyDescent="0.15">
      <c r="A1056" s="76"/>
      <c r="B1056" s="76"/>
      <c r="C1056" s="76"/>
      <c r="D1056" s="76"/>
      <c r="E1056" s="76"/>
      <c r="F1056" s="76"/>
      <c r="G1056" s="76"/>
      <c r="H1056" s="76"/>
      <c r="I1056" s="76"/>
      <c r="J1056" s="76"/>
      <c r="K1056" s="76"/>
      <c r="L1056" s="76"/>
      <c r="M1056" s="76"/>
      <c r="N1056" s="76"/>
      <c r="O1056" s="76"/>
      <c r="P1056" s="76"/>
      <c r="Q1056" s="76"/>
      <c r="R1056" s="76"/>
      <c r="S1056" s="76"/>
      <c r="T1056" s="76"/>
      <c r="U1056" s="76"/>
      <c r="V1056" s="76"/>
      <c r="W1056" s="76"/>
      <c r="X1056" s="76"/>
      <c r="Y1056" s="76"/>
      <c r="Z1056" s="76"/>
    </row>
    <row r="1057" spans="1:26" x14ac:dyDescent="0.15">
      <c r="A1057" s="76"/>
      <c r="B1057" s="76"/>
      <c r="C1057" s="76"/>
      <c r="D1057" s="76"/>
      <c r="E1057" s="76"/>
      <c r="F1057" s="76"/>
      <c r="G1057" s="76"/>
      <c r="H1057" s="76"/>
      <c r="I1057" s="76"/>
      <c r="J1057" s="76"/>
      <c r="K1057" s="76"/>
      <c r="L1057" s="76"/>
      <c r="M1057" s="76"/>
      <c r="N1057" s="76"/>
      <c r="O1057" s="76"/>
      <c r="P1057" s="76"/>
      <c r="Q1057" s="76"/>
      <c r="R1057" s="76"/>
      <c r="S1057" s="76"/>
      <c r="T1057" s="76"/>
      <c r="U1057" s="76"/>
      <c r="V1057" s="76"/>
      <c r="W1057" s="76"/>
      <c r="X1057" s="76"/>
      <c r="Y1057" s="76"/>
      <c r="Z1057" s="76"/>
    </row>
    <row r="1058" spans="1:26" x14ac:dyDescent="0.15">
      <c r="A1058" s="76"/>
      <c r="B1058" s="76"/>
      <c r="C1058" s="76"/>
      <c r="D1058" s="76"/>
      <c r="E1058" s="76"/>
      <c r="F1058" s="76"/>
      <c r="G1058" s="76"/>
      <c r="H1058" s="76"/>
      <c r="I1058" s="76"/>
      <c r="J1058" s="76"/>
      <c r="K1058" s="76"/>
      <c r="L1058" s="76"/>
      <c r="M1058" s="76"/>
      <c r="N1058" s="76"/>
      <c r="O1058" s="76"/>
      <c r="P1058" s="76"/>
      <c r="Q1058" s="76"/>
      <c r="R1058" s="76"/>
      <c r="S1058" s="76"/>
      <c r="T1058" s="76"/>
      <c r="U1058" s="76"/>
      <c r="V1058" s="76"/>
      <c r="W1058" s="76"/>
      <c r="X1058" s="76"/>
      <c r="Y1058" s="76"/>
      <c r="Z1058" s="76"/>
    </row>
    <row r="1059" spans="1:26" x14ac:dyDescent="0.15">
      <c r="A1059" s="76"/>
      <c r="B1059" s="76"/>
      <c r="C1059" s="76"/>
      <c r="D1059" s="76"/>
      <c r="E1059" s="76"/>
      <c r="F1059" s="76"/>
      <c r="G1059" s="76"/>
      <c r="H1059" s="76"/>
      <c r="I1059" s="76"/>
      <c r="J1059" s="76"/>
      <c r="K1059" s="76"/>
      <c r="L1059" s="76"/>
      <c r="M1059" s="76"/>
      <c r="N1059" s="76"/>
      <c r="O1059" s="76"/>
      <c r="P1059" s="76"/>
      <c r="Q1059" s="76"/>
      <c r="R1059" s="76"/>
      <c r="S1059" s="76"/>
      <c r="T1059" s="76"/>
      <c r="U1059" s="76"/>
      <c r="V1059" s="76"/>
      <c r="W1059" s="76"/>
      <c r="X1059" s="76"/>
      <c r="Y1059" s="76"/>
      <c r="Z1059" s="76"/>
    </row>
    <row r="1060" spans="1:26" x14ac:dyDescent="0.15">
      <c r="A1060" s="76"/>
      <c r="B1060" s="76"/>
      <c r="C1060" s="76"/>
      <c r="D1060" s="76"/>
      <c r="E1060" s="76"/>
      <c r="F1060" s="76"/>
      <c r="G1060" s="76"/>
      <c r="H1060" s="76"/>
      <c r="I1060" s="76"/>
      <c r="J1060" s="76"/>
      <c r="K1060" s="76"/>
      <c r="L1060" s="76"/>
      <c r="M1060" s="76"/>
      <c r="N1060" s="76"/>
      <c r="O1060" s="76"/>
      <c r="P1060" s="76"/>
      <c r="Q1060" s="76"/>
      <c r="R1060" s="76"/>
      <c r="S1060" s="76"/>
      <c r="T1060" s="76"/>
      <c r="U1060" s="76"/>
      <c r="V1060" s="76"/>
      <c r="W1060" s="76"/>
      <c r="X1060" s="76"/>
      <c r="Y1060" s="76"/>
      <c r="Z1060" s="76"/>
    </row>
    <row r="1061" spans="1:26" x14ac:dyDescent="0.15">
      <c r="A1061" s="76"/>
      <c r="B1061" s="76"/>
      <c r="C1061" s="76"/>
      <c r="D1061" s="76"/>
      <c r="E1061" s="76"/>
      <c r="F1061" s="76"/>
      <c r="G1061" s="76"/>
      <c r="H1061" s="76"/>
      <c r="I1061" s="76"/>
      <c r="J1061" s="76"/>
      <c r="K1061" s="76"/>
      <c r="L1061" s="76"/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  <c r="Y1061" s="76"/>
      <c r="Z1061" s="76"/>
    </row>
    <row r="1062" spans="1:26" x14ac:dyDescent="0.15">
      <c r="A1062" s="76"/>
      <c r="B1062" s="76"/>
      <c r="C1062" s="76"/>
      <c r="D1062" s="76"/>
      <c r="E1062" s="76"/>
      <c r="F1062" s="76"/>
      <c r="G1062" s="76"/>
      <c r="H1062" s="76"/>
      <c r="I1062" s="76"/>
      <c r="J1062" s="76"/>
      <c r="K1062" s="76"/>
      <c r="L1062" s="76"/>
      <c r="M1062" s="76"/>
      <c r="N1062" s="76"/>
      <c r="O1062" s="76"/>
      <c r="P1062" s="76"/>
      <c r="Q1062" s="76"/>
      <c r="R1062" s="76"/>
      <c r="S1062" s="76"/>
      <c r="T1062" s="76"/>
      <c r="U1062" s="76"/>
      <c r="V1062" s="76"/>
      <c r="W1062" s="76"/>
      <c r="X1062" s="76"/>
      <c r="Y1062" s="76"/>
      <c r="Z1062" s="76"/>
    </row>
    <row r="1063" spans="1:26" x14ac:dyDescent="0.15">
      <c r="A1063" s="76"/>
      <c r="B1063" s="76"/>
      <c r="C1063" s="76"/>
      <c r="D1063" s="76"/>
      <c r="E1063" s="76"/>
      <c r="F1063" s="76"/>
      <c r="G1063" s="76"/>
      <c r="H1063" s="76"/>
      <c r="I1063" s="76"/>
      <c r="J1063" s="76"/>
      <c r="K1063" s="76"/>
      <c r="L1063" s="76"/>
      <c r="M1063" s="76"/>
      <c r="N1063" s="76"/>
      <c r="O1063" s="76"/>
      <c r="P1063" s="76"/>
      <c r="Q1063" s="76"/>
      <c r="R1063" s="76"/>
      <c r="S1063" s="76"/>
      <c r="T1063" s="76"/>
      <c r="U1063" s="76"/>
      <c r="V1063" s="76"/>
      <c r="W1063" s="76"/>
      <c r="X1063" s="76"/>
      <c r="Y1063" s="76"/>
      <c r="Z1063" s="76"/>
    </row>
    <row r="1064" spans="1:26" x14ac:dyDescent="0.15">
      <c r="A1064" s="76"/>
      <c r="B1064" s="76"/>
      <c r="C1064" s="76"/>
      <c r="D1064" s="76"/>
      <c r="E1064" s="76"/>
      <c r="F1064" s="76"/>
      <c r="G1064" s="76"/>
      <c r="H1064" s="76"/>
      <c r="I1064" s="76"/>
      <c r="J1064" s="76"/>
      <c r="K1064" s="76"/>
      <c r="L1064" s="76"/>
      <c r="M1064" s="76"/>
      <c r="N1064" s="76"/>
      <c r="O1064" s="76"/>
      <c r="P1064" s="76"/>
      <c r="Q1064" s="76"/>
      <c r="R1064" s="76"/>
      <c r="S1064" s="76"/>
      <c r="T1064" s="76"/>
      <c r="U1064" s="76"/>
      <c r="V1064" s="76"/>
      <c r="W1064" s="76"/>
      <c r="X1064" s="76"/>
      <c r="Y1064" s="76"/>
      <c r="Z1064" s="76"/>
    </row>
    <row r="1065" spans="1:26" x14ac:dyDescent="0.15">
      <c r="A1065" s="76"/>
      <c r="B1065" s="76"/>
      <c r="C1065" s="76"/>
      <c r="D1065" s="76"/>
      <c r="E1065" s="76"/>
      <c r="F1065" s="76"/>
      <c r="G1065" s="76"/>
      <c r="H1065" s="76"/>
      <c r="I1065" s="76"/>
      <c r="J1065" s="76"/>
      <c r="K1065" s="76"/>
      <c r="L1065" s="76"/>
      <c r="M1065" s="76"/>
      <c r="N1065" s="76"/>
      <c r="O1065" s="76"/>
      <c r="P1065" s="76"/>
      <c r="Q1065" s="76"/>
      <c r="R1065" s="76"/>
      <c r="S1065" s="76"/>
      <c r="T1065" s="76"/>
      <c r="U1065" s="76"/>
      <c r="V1065" s="76"/>
      <c r="W1065" s="76"/>
      <c r="X1065" s="76"/>
      <c r="Y1065" s="76"/>
      <c r="Z1065" s="76"/>
    </row>
    <row r="1066" spans="1:26" x14ac:dyDescent="0.15">
      <c r="A1066" s="76"/>
      <c r="B1066" s="76"/>
      <c r="C1066" s="76"/>
      <c r="D1066" s="76"/>
      <c r="E1066" s="76"/>
      <c r="F1066" s="76"/>
      <c r="G1066" s="76"/>
      <c r="H1066" s="76"/>
      <c r="I1066" s="76"/>
      <c r="J1066" s="76"/>
      <c r="K1066" s="76"/>
      <c r="L1066" s="76"/>
      <c r="M1066" s="76"/>
      <c r="N1066" s="76"/>
      <c r="O1066" s="76"/>
      <c r="P1066" s="76"/>
      <c r="Q1066" s="76"/>
      <c r="R1066" s="76"/>
      <c r="S1066" s="76"/>
      <c r="T1066" s="76"/>
      <c r="U1066" s="76"/>
      <c r="V1066" s="76"/>
      <c r="W1066" s="76"/>
      <c r="X1066" s="76"/>
      <c r="Y1066" s="76"/>
      <c r="Z1066" s="76"/>
    </row>
    <row r="1067" spans="1:26" x14ac:dyDescent="0.15">
      <c r="A1067" s="76"/>
      <c r="B1067" s="76"/>
      <c r="C1067" s="76"/>
      <c r="D1067" s="76"/>
      <c r="E1067" s="76"/>
      <c r="F1067" s="76"/>
      <c r="G1067" s="76"/>
      <c r="H1067" s="76"/>
      <c r="I1067" s="76"/>
      <c r="J1067" s="76"/>
      <c r="K1067" s="76"/>
      <c r="L1067" s="76"/>
      <c r="M1067" s="76"/>
      <c r="N1067" s="76"/>
      <c r="O1067" s="76"/>
      <c r="P1067" s="76"/>
      <c r="Q1067" s="76"/>
      <c r="R1067" s="76"/>
      <c r="S1067" s="76"/>
      <c r="T1067" s="76"/>
      <c r="U1067" s="76"/>
      <c r="V1067" s="76"/>
      <c r="W1067" s="76"/>
      <c r="X1067" s="76"/>
      <c r="Y1067" s="76"/>
      <c r="Z1067" s="76"/>
    </row>
    <row r="1068" spans="1:26" x14ac:dyDescent="0.15">
      <c r="A1068" s="76"/>
      <c r="B1068" s="76"/>
      <c r="C1068" s="76"/>
      <c r="D1068" s="76"/>
      <c r="E1068" s="76"/>
      <c r="F1068" s="76"/>
      <c r="G1068" s="76"/>
      <c r="H1068" s="76"/>
      <c r="I1068" s="76"/>
      <c r="J1068" s="76"/>
      <c r="K1068" s="76"/>
      <c r="L1068" s="76"/>
      <c r="M1068" s="76"/>
      <c r="N1068" s="76"/>
      <c r="O1068" s="76"/>
      <c r="P1068" s="76"/>
      <c r="Q1068" s="76"/>
      <c r="R1068" s="76"/>
      <c r="S1068" s="76"/>
      <c r="T1068" s="76"/>
      <c r="U1068" s="76"/>
      <c r="V1068" s="76"/>
      <c r="W1068" s="76"/>
      <c r="X1068" s="76"/>
      <c r="Y1068" s="76"/>
      <c r="Z1068" s="76"/>
    </row>
    <row r="1069" spans="1:26" x14ac:dyDescent="0.15">
      <c r="A1069" s="76"/>
      <c r="B1069" s="76"/>
      <c r="C1069" s="76"/>
      <c r="D1069" s="76"/>
      <c r="E1069" s="76"/>
      <c r="F1069" s="76"/>
      <c r="G1069" s="76"/>
      <c r="H1069" s="76"/>
      <c r="I1069" s="76"/>
      <c r="J1069" s="76"/>
      <c r="K1069" s="76"/>
      <c r="L1069" s="76"/>
      <c r="M1069" s="76"/>
      <c r="N1069" s="76"/>
      <c r="O1069" s="76"/>
      <c r="P1069" s="76"/>
      <c r="Q1069" s="76"/>
      <c r="R1069" s="76"/>
      <c r="S1069" s="76"/>
      <c r="T1069" s="76"/>
      <c r="U1069" s="76"/>
      <c r="V1069" s="76"/>
      <c r="W1069" s="76"/>
      <c r="X1069" s="76"/>
      <c r="Y1069" s="76"/>
      <c r="Z1069" s="76"/>
    </row>
    <row r="1070" spans="1:26" x14ac:dyDescent="0.15">
      <c r="A1070" s="76"/>
      <c r="B1070" s="76"/>
      <c r="C1070" s="76"/>
      <c r="D1070" s="76"/>
      <c r="E1070" s="76"/>
      <c r="F1070" s="76"/>
      <c r="G1070" s="76"/>
      <c r="H1070" s="76"/>
      <c r="I1070" s="76"/>
      <c r="J1070" s="76"/>
      <c r="K1070" s="76"/>
      <c r="L1070" s="76"/>
      <c r="M1070" s="76"/>
      <c r="N1070" s="76"/>
      <c r="O1070" s="76"/>
      <c r="P1070" s="76"/>
      <c r="Q1070" s="76"/>
      <c r="R1070" s="76"/>
      <c r="S1070" s="76"/>
      <c r="T1070" s="76"/>
      <c r="U1070" s="76"/>
      <c r="V1070" s="76"/>
      <c r="W1070" s="76"/>
      <c r="X1070" s="76"/>
      <c r="Y1070" s="76"/>
      <c r="Z1070" s="76"/>
    </row>
    <row r="1071" spans="1:26" x14ac:dyDescent="0.15">
      <c r="A1071" s="76"/>
      <c r="B1071" s="76"/>
      <c r="C1071" s="76"/>
      <c r="D1071" s="76"/>
      <c r="E1071" s="76"/>
      <c r="F1071" s="76"/>
      <c r="G1071" s="76"/>
      <c r="H1071" s="76"/>
      <c r="I1071" s="76"/>
      <c r="J1071" s="76"/>
      <c r="K1071" s="76"/>
      <c r="L1071" s="76"/>
      <c r="M1071" s="76"/>
      <c r="N1071" s="76"/>
      <c r="O1071" s="76"/>
      <c r="P1071" s="76"/>
      <c r="Q1071" s="76"/>
      <c r="R1071" s="76"/>
      <c r="S1071" s="76"/>
      <c r="T1071" s="76"/>
      <c r="U1071" s="76"/>
      <c r="V1071" s="76"/>
      <c r="W1071" s="76"/>
      <c r="X1071" s="76"/>
      <c r="Y1071" s="76"/>
      <c r="Z1071" s="76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zoomScaleSheetLayoutView="100" workbookViewId="0">
      <selection sqref="A1:G1"/>
    </sheetView>
  </sheetViews>
  <sheetFormatPr defaultColWidth="10.5703125" defaultRowHeight="16.7" customHeight="1" x14ac:dyDescent="0.15"/>
  <cols>
    <col min="1" max="1" width="20.5703125" style="48" customWidth="1"/>
    <col min="2" max="7" width="14.5703125" style="48" customWidth="1"/>
    <col min="8" max="8" width="10.5703125" style="48"/>
    <col min="9" max="9" width="20.5703125" style="48" customWidth="1"/>
    <col min="10" max="17" width="11.5703125" style="48" customWidth="1"/>
    <col min="18" max="16384" width="10.5703125" style="48"/>
  </cols>
  <sheetData>
    <row r="1" spans="1:9" ht="16.7" customHeight="1" x14ac:dyDescent="0.15">
      <c r="A1" s="528" t="s">
        <v>226</v>
      </c>
      <c r="B1" s="528"/>
      <c r="C1" s="528"/>
      <c r="D1" s="528"/>
      <c r="E1" s="528"/>
      <c r="F1" s="528"/>
      <c r="G1" s="528"/>
    </row>
    <row r="2" spans="1:9" ht="15" customHeight="1" x14ac:dyDescent="0.15">
      <c r="A2" s="49" t="s">
        <v>0</v>
      </c>
    </row>
    <row r="3" spans="1:9" ht="15" customHeight="1" thickBot="1" x14ac:dyDescent="0.2"/>
    <row r="4" spans="1:9" ht="15" customHeight="1" thickTop="1" x14ac:dyDescent="0.15">
      <c r="A4" s="50"/>
      <c r="B4" s="51" t="s">
        <v>18</v>
      </c>
      <c r="C4" s="52"/>
      <c r="D4" s="52"/>
      <c r="E4" s="51" t="s">
        <v>19</v>
      </c>
      <c r="F4" s="52"/>
      <c r="G4" s="52"/>
    </row>
    <row r="5" spans="1:9" ht="15" customHeight="1" x14ac:dyDescent="0.15">
      <c r="A5" s="53" t="s">
        <v>20</v>
      </c>
      <c r="B5" s="54" t="s">
        <v>21</v>
      </c>
      <c r="C5" s="54" t="s">
        <v>22</v>
      </c>
      <c r="D5" s="54" t="s">
        <v>23</v>
      </c>
      <c r="E5" s="54" t="s">
        <v>21</v>
      </c>
      <c r="F5" s="54" t="s">
        <v>22</v>
      </c>
      <c r="G5" s="54" t="s">
        <v>23</v>
      </c>
    </row>
    <row r="6" spans="1:9" ht="15" customHeight="1" x14ac:dyDescent="0.15">
      <c r="A6" s="53"/>
      <c r="B6" s="55" t="s">
        <v>24</v>
      </c>
      <c r="C6" s="55" t="s">
        <v>25</v>
      </c>
      <c r="D6" s="55" t="s">
        <v>26</v>
      </c>
      <c r="E6" s="55" t="s">
        <v>24</v>
      </c>
      <c r="F6" s="55" t="s">
        <v>25</v>
      </c>
      <c r="G6" s="55" t="s">
        <v>26</v>
      </c>
    </row>
    <row r="7" spans="1:9" ht="15" customHeight="1" x14ac:dyDescent="0.15">
      <c r="A7" s="56"/>
      <c r="B7" s="57" t="s">
        <v>27</v>
      </c>
      <c r="C7" s="58" t="s">
        <v>27</v>
      </c>
      <c r="D7" s="58" t="s">
        <v>27</v>
      </c>
      <c r="E7" s="58" t="s">
        <v>27</v>
      </c>
      <c r="F7" s="58" t="s">
        <v>27</v>
      </c>
      <c r="G7" s="58" t="s">
        <v>27</v>
      </c>
    </row>
    <row r="8" spans="1:9" ht="15" customHeight="1" x14ac:dyDescent="0.15">
      <c r="A8" s="59" t="s">
        <v>17</v>
      </c>
      <c r="B8" s="481">
        <v>674637</v>
      </c>
      <c r="C8" s="482">
        <v>317946</v>
      </c>
      <c r="D8" s="482">
        <v>356691</v>
      </c>
      <c r="E8" s="482">
        <v>114249</v>
      </c>
      <c r="F8" s="482">
        <v>97833</v>
      </c>
      <c r="G8" s="482">
        <v>16416</v>
      </c>
      <c r="I8" s="60"/>
    </row>
    <row r="9" spans="1:9" ht="15" customHeight="1" x14ac:dyDescent="0.15">
      <c r="A9" s="53"/>
      <c r="B9" s="483"/>
      <c r="C9" s="484"/>
      <c r="D9" s="485"/>
      <c r="E9" s="484"/>
      <c r="F9" s="485"/>
      <c r="G9" s="485"/>
      <c r="I9" s="60"/>
    </row>
    <row r="10" spans="1:9" ht="15" customHeight="1" x14ac:dyDescent="0.15">
      <c r="A10" s="53" t="s">
        <v>138</v>
      </c>
      <c r="B10" s="483">
        <v>604814</v>
      </c>
      <c r="C10" s="484">
        <v>377977</v>
      </c>
      <c r="D10" s="485">
        <v>226837</v>
      </c>
      <c r="E10" s="484">
        <v>118693</v>
      </c>
      <c r="F10" s="485">
        <v>93819</v>
      </c>
      <c r="G10" s="485">
        <v>24874</v>
      </c>
      <c r="I10" s="60"/>
    </row>
    <row r="11" spans="1:9" ht="15" customHeight="1" x14ac:dyDescent="0.15">
      <c r="A11" s="53"/>
      <c r="B11" s="483"/>
      <c r="C11" s="484"/>
      <c r="D11" s="485"/>
      <c r="E11" s="484"/>
      <c r="F11" s="485"/>
      <c r="G11" s="485"/>
      <c r="I11" s="60"/>
    </row>
    <row r="12" spans="1:9" ht="15" customHeight="1" x14ac:dyDescent="0.15">
      <c r="A12" s="53" t="s">
        <v>28</v>
      </c>
      <c r="B12" s="483">
        <v>670015</v>
      </c>
      <c r="C12" s="484">
        <v>308708</v>
      </c>
      <c r="D12" s="485">
        <v>361307</v>
      </c>
      <c r="E12" s="485">
        <v>142422</v>
      </c>
      <c r="F12" s="485">
        <v>112023</v>
      </c>
      <c r="G12" s="485">
        <v>30399</v>
      </c>
      <c r="I12" s="61"/>
    </row>
    <row r="13" spans="1:9" ht="15" customHeight="1" x14ac:dyDescent="0.15">
      <c r="A13" s="53"/>
      <c r="B13" s="483"/>
      <c r="C13" s="485"/>
      <c r="D13" s="485"/>
      <c r="E13" s="485"/>
      <c r="F13" s="485"/>
      <c r="G13" s="485"/>
      <c r="I13" s="61"/>
    </row>
    <row r="14" spans="1:9" ht="15" customHeight="1" x14ac:dyDescent="0.15">
      <c r="A14" s="53" t="s">
        <v>135</v>
      </c>
      <c r="B14" s="483">
        <v>611380</v>
      </c>
      <c r="C14" s="485">
        <v>306364</v>
      </c>
      <c r="D14" s="485">
        <v>305016</v>
      </c>
      <c r="E14" s="485">
        <v>113672</v>
      </c>
      <c r="F14" s="485">
        <v>95655</v>
      </c>
      <c r="G14" s="485">
        <v>18017</v>
      </c>
      <c r="I14" s="61"/>
    </row>
    <row r="15" spans="1:9" ht="15" customHeight="1" x14ac:dyDescent="0.15">
      <c r="A15" s="53"/>
      <c r="B15" s="483"/>
      <c r="C15" s="485"/>
      <c r="D15" s="485"/>
      <c r="E15" s="485"/>
      <c r="F15" s="485"/>
      <c r="G15" s="485"/>
      <c r="I15" s="61"/>
    </row>
    <row r="16" spans="1:9" ht="15" customHeight="1" x14ac:dyDescent="0.15">
      <c r="A16" s="53" t="s">
        <v>120</v>
      </c>
      <c r="B16" s="483">
        <v>728096</v>
      </c>
      <c r="C16" s="485">
        <v>327969</v>
      </c>
      <c r="D16" s="485">
        <v>400127</v>
      </c>
      <c r="E16" s="485">
        <v>153672</v>
      </c>
      <c r="F16" s="485">
        <v>120651</v>
      </c>
      <c r="G16" s="485">
        <v>33021</v>
      </c>
      <c r="I16" s="61"/>
    </row>
    <row r="17" spans="1:11" ht="15" customHeight="1" thickBot="1" x14ac:dyDescent="0.2">
      <c r="A17" s="253"/>
      <c r="B17" s="387"/>
      <c r="C17" s="388"/>
      <c r="D17" s="388"/>
      <c r="E17" s="389"/>
      <c r="F17" s="388"/>
      <c r="G17" s="388"/>
    </row>
    <row r="18" spans="1:11" ht="15" customHeight="1" x14ac:dyDescent="0.15">
      <c r="A18" s="64"/>
      <c r="B18" s="64"/>
      <c r="C18" s="64"/>
      <c r="D18" s="64"/>
      <c r="E18" s="65"/>
      <c r="F18" s="64"/>
      <c r="G18" s="64"/>
    </row>
    <row r="19" spans="1:11" ht="15" customHeight="1" x14ac:dyDescent="0.15">
      <c r="A19" s="49" t="s">
        <v>2</v>
      </c>
    </row>
    <row r="20" spans="1:11" ht="15" customHeight="1" thickBot="1" x14ac:dyDescent="0.2"/>
    <row r="21" spans="1:11" ht="15" customHeight="1" thickTop="1" x14ac:dyDescent="0.15">
      <c r="A21" s="50"/>
      <c r="B21" s="51" t="s">
        <v>18</v>
      </c>
      <c r="C21" s="52"/>
      <c r="D21" s="52"/>
      <c r="E21" s="51" t="s">
        <v>19</v>
      </c>
      <c r="F21" s="52"/>
      <c r="G21" s="52"/>
    </row>
    <row r="22" spans="1:11" ht="15" customHeight="1" x14ac:dyDescent="0.15">
      <c r="A22" s="53" t="s">
        <v>20</v>
      </c>
      <c r="B22" s="54" t="s">
        <v>21</v>
      </c>
      <c r="C22" s="54" t="s">
        <v>22</v>
      </c>
      <c r="D22" s="54" t="s">
        <v>23</v>
      </c>
      <c r="E22" s="54" t="s">
        <v>21</v>
      </c>
      <c r="F22" s="54" t="s">
        <v>22</v>
      </c>
      <c r="G22" s="54" t="s">
        <v>23</v>
      </c>
      <c r="H22" s="53"/>
    </row>
    <row r="23" spans="1:11" ht="15" customHeight="1" x14ac:dyDescent="0.15">
      <c r="A23" s="53"/>
      <c r="B23" s="55" t="s">
        <v>24</v>
      </c>
      <c r="C23" s="55" t="s">
        <v>25</v>
      </c>
      <c r="D23" s="55" t="s">
        <v>26</v>
      </c>
      <c r="E23" s="55" t="s">
        <v>24</v>
      </c>
      <c r="F23" s="55" t="s">
        <v>25</v>
      </c>
      <c r="G23" s="55" t="s">
        <v>26</v>
      </c>
      <c r="H23" s="53"/>
    </row>
    <row r="24" spans="1:11" ht="15" customHeight="1" x14ac:dyDescent="0.15">
      <c r="A24" s="56"/>
      <c r="B24" s="57" t="s">
        <v>27</v>
      </c>
      <c r="C24" s="58" t="s">
        <v>27</v>
      </c>
      <c r="D24" s="58" t="s">
        <v>27</v>
      </c>
      <c r="E24" s="58" t="s">
        <v>27</v>
      </c>
      <c r="F24" s="58" t="s">
        <v>27</v>
      </c>
      <c r="G24" s="58" t="s">
        <v>27</v>
      </c>
    </row>
    <row r="25" spans="1:11" ht="15" customHeight="1" x14ac:dyDescent="0.15">
      <c r="A25" s="59" t="s">
        <v>17</v>
      </c>
      <c r="B25" s="489">
        <v>768125</v>
      </c>
      <c r="C25" s="486">
        <v>329963</v>
      </c>
      <c r="D25" s="486">
        <v>438162</v>
      </c>
      <c r="E25" s="486">
        <v>126871</v>
      </c>
      <c r="F25" s="486">
        <v>107983</v>
      </c>
      <c r="G25" s="486">
        <v>18888</v>
      </c>
    </row>
    <row r="26" spans="1:11" ht="15" customHeight="1" x14ac:dyDescent="0.15">
      <c r="A26" s="53"/>
      <c r="B26" s="490"/>
      <c r="C26" s="487"/>
      <c r="D26" s="487"/>
      <c r="E26" s="487"/>
      <c r="F26" s="487"/>
      <c r="G26" s="487"/>
    </row>
    <row r="27" spans="1:11" ht="15" customHeight="1" x14ac:dyDescent="0.15">
      <c r="A27" s="53" t="s">
        <v>138</v>
      </c>
      <c r="B27" s="490">
        <v>805895</v>
      </c>
      <c r="C27" s="487">
        <v>373653</v>
      </c>
      <c r="D27" s="487">
        <v>432242</v>
      </c>
      <c r="E27" s="487">
        <v>138177</v>
      </c>
      <c r="F27" s="487">
        <v>103545</v>
      </c>
      <c r="G27" s="487">
        <v>34632</v>
      </c>
    </row>
    <row r="28" spans="1:11" ht="15" customHeight="1" x14ac:dyDescent="0.15">
      <c r="A28" s="53"/>
      <c r="B28" s="490"/>
      <c r="C28" s="487"/>
      <c r="D28" s="487"/>
      <c r="E28" s="487"/>
      <c r="F28" s="487"/>
      <c r="G28" s="487"/>
    </row>
    <row r="29" spans="1:11" ht="15" customHeight="1" x14ac:dyDescent="0.15">
      <c r="A29" s="53" t="s">
        <v>28</v>
      </c>
      <c r="B29" s="491">
        <v>743625</v>
      </c>
      <c r="C29" s="488">
        <v>318412</v>
      </c>
      <c r="D29" s="488">
        <v>425213</v>
      </c>
      <c r="E29" s="488">
        <v>140061</v>
      </c>
      <c r="F29" s="488">
        <v>109411</v>
      </c>
      <c r="G29" s="488">
        <v>30650</v>
      </c>
      <c r="H29" s="49"/>
      <c r="I29" s="49"/>
      <c r="J29" s="49"/>
      <c r="K29" s="49"/>
    </row>
    <row r="30" spans="1:11" ht="15" customHeight="1" x14ac:dyDescent="0.15">
      <c r="A30" s="53"/>
      <c r="B30" s="491"/>
      <c r="C30" s="487"/>
      <c r="D30" s="487"/>
      <c r="E30" s="487"/>
      <c r="F30" s="487"/>
      <c r="G30" s="487"/>
    </row>
    <row r="31" spans="1:11" ht="15" customHeight="1" x14ac:dyDescent="0.15">
      <c r="A31" s="53" t="s">
        <v>135</v>
      </c>
      <c r="B31" s="491">
        <v>650414</v>
      </c>
      <c r="C31" s="487">
        <v>317517</v>
      </c>
      <c r="D31" s="487">
        <v>332897</v>
      </c>
      <c r="E31" s="488">
        <v>140036</v>
      </c>
      <c r="F31" s="487">
        <v>114271</v>
      </c>
      <c r="G31" s="487">
        <v>25765</v>
      </c>
    </row>
    <row r="32" spans="1:11" ht="15" customHeight="1" x14ac:dyDescent="0.15">
      <c r="A32" s="53"/>
      <c r="B32" s="491"/>
      <c r="C32" s="487"/>
      <c r="D32" s="487"/>
      <c r="E32" s="487"/>
      <c r="F32" s="487"/>
      <c r="G32" s="487"/>
    </row>
    <row r="33" spans="1:17" ht="15" customHeight="1" x14ac:dyDescent="0.15">
      <c r="A33" s="53" t="s">
        <v>120</v>
      </c>
      <c r="B33" s="491">
        <v>820346</v>
      </c>
      <c r="C33" s="487">
        <v>356110</v>
      </c>
      <c r="D33" s="487">
        <v>464236</v>
      </c>
      <c r="E33" s="488">
        <v>171799</v>
      </c>
      <c r="F33" s="487">
        <v>141444</v>
      </c>
      <c r="G33" s="487">
        <v>30355</v>
      </c>
    </row>
    <row r="34" spans="1:17" ht="15" customHeight="1" thickBot="1" x14ac:dyDescent="0.2">
      <c r="A34" s="253" t="s">
        <v>136</v>
      </c>
      <c r="B34" s="70"/>
      <c r="C34" s="63"/>
      <c r="D34" s="63"/>
      <c r="E34" s="63"/>
      <c r="F34" s="63"/>
      <c r="G34" s="63"/>
    </row>
    <row r="35" spans="1:17" ht="15" customHeight="1" x14ac:dyDescent="0.15"/>
    <row r="36" spans="1:17" ht="15" customHeight="1" x14ac:dyDescent="0.15"/>
    <row r="37" spans="1:17" ht="15" customHeight="1" x14ac:dyDescent="0.15">
      <c r="I37" s="69"/>
      <c r="J37" s="64"/>
      <c r="K37" s="64"/>
      <c r="L37" s="64"/>
      <c r="M37" s="64"/>
      <c r="N37" s="64"/>
      <c r="O37" s="64"/>
      <c r="P37" s="64"/>
      <c r="Q37" s="64"/>
    </row>
    <row r="38" spans="1:17" ht="15" customHeight="1" x14ac:dyDescent="0.15">
      <c r="I38" s="53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48" customWidth="1"/>
    <col min="2" max="9" width="11.5703125" style="48" customWidth="1"/>
    <col min="10" max="16384" width="10.5703125" style="48"/>
  </cols>
  <sheetData>
    <row r="1" spans="1:9" ht="16.5" customHeight="1" x14ac:dyDescent="0.15">
      <c r="A1" s="528" t="s">
        <v>227</v>
      </c>
      <c r="B1" s="528"/>
      <c r="C1" s="528"/>
      <c r="D1" s="528"/>
      <c r="E1" s="528"/>
      <c r="F1" s="528"/>
      <c r="G1" s="528"/>
      <c r="H1" s="529"/>
      <c r="I1" s="529"/>
    </row>
    <row r="2" spans="1:9" ht="15" customHeight="1" x14ac:dyDescent="0.15">
      <c r="A2" s="49" t="s">
        <v>0</v>
      </c>
      <c r="B2" s="254"/>
      <c r="C2" s="254"/>
      <c r="D2" s="254"/>
      <c r="E2" s="254"/>
      <c r="F2" s="254"/>
      <c r="G2" s="254"/>
      <c r="H2" s="71"/>
      <c r="I2" s="71"/>
    </row>
    <row r="3" spans="1:9" ht="15" customHeight="1" thickBot="1" x14ac:dyDescent="0.2"/>
    <row r="4" spans="1:9" ht="15" customHeight="1" thickTop="1" x14ac:dyDescent="0.15">
      <c r="A4" s="50" t="s">
        <v>29</v>
      </c>
      <c r="B4" s="51" t="s">
        <v>30</v>
      </c>
      <c r="C4" s="52"/>
      <c r="D4" s="52"/>
      <c r="E4" s="52"/>
      <c r="F4" s="51" t="s">
        <v>31</v>
      </c>
      <c r="G4" s="52"/>
      <c r="H4" s="52"/>
      <c r="I4" s="52"/>
    </row>
    <row r="5" spans="1:9" ht="15" customHeight="1" x14ac:dyDescent="0.15">
      <c r="A5" s="53"/>
      <c r="B5" s="54"/>
      <c r="C5" s="54" t="s">
        <v>32</v>
      </c>
      <c r="D5" s="54" t="s">
        <v>33</v>
      </c>
      <c r="E5" s="54" t="s">
        <v>34</v>
      </c>
      <c r="F5" s="54"/>
      <c r="G5" s="54" t="s">
        <v>32</v>
      </c>
      <c r="H5" s="54" t="s">
        <v>33</v>
      </c>
      <c r="I5" s="54" t="s">
        <v>34</v>
      </c>
    </row>
    <row r="6" spans="1:9" ht="15" customHeight="1" x14ac:dyDescent="0.15">
      <c r="A6" s="53"/>
      <c r="B6" s="55" t="s">
        <v>29</v>
      </c>
      <c r="C6" s="55"/>
      <c r="D6" s="55"/>
      <c r="E6" s="55"/>
      <c r="F6" s="55" t="s">
        <v>29</v>
      </c>
      <c r="G6" s="66"/>
      <c r="H6" s="66"/>
      <c r="I6" s="66"/>
    </row>
    <row r="7" spans="1:9" ht="15" customHeight="1" x14ac:dyDescent="0.15">
      <c r="A7" s="53" t="s">
        <v>35</v>
      </c>
      <c r="B7" s="55"/>
      <c r="C7" s="55" t="s">
        <v>36</v>
      </c>
      <c r="D7" s="55" t="s">
        <v>36</v>
      </c>
      <c r="E7" s="55" t="s">
        <v>36</v>
      </c>
      <c r="F7" s="55"/>
      <c r="G7" s="55" t="s">
        <v>36</v>
      </c>
      <c r="H7" s="55" t="s">
        <v>36</v>
      </c>
      <c r="I7" s="55" t="s">
        <v>36</v>
      </c>
    </row>
    <row r="8" spans="1:9" ht="15" customHeight="1" x14ac:dyDescent="0.15">
      <c r="A8" s="56"/>
      <c r="B8" s="57" t="s">
        <v>37</v>
      </c>
      <c r="C8" s="58" t="s">
        <v>38</v>
      </c>
      <c r="D8" s="58" t="s">
        <v>38</v>
      </c>
      <c r="E8" s="58" t="s">
        <v>38</v>
      </c>
      <c r="F8" s="58" t="s">
        <v>37</v>
      </c>
      <c r="G8" s="58" t="s">
        <v>38</v>
      </c>
      <c r="H8" s="58" t="s">
        <v>38</v>
      </c>
      <c r="I8" s="58" t="s">
        <v>38</v>
      </c>
    </row>
    <row r="9" spans="1:9" ht="15" customHeight="1" x14ac:dyDescent="0.15">
      <c r="A9" s="59" t="s">
        <v>17</v>
      </c>
      <c r="B9" s="492">
        <v>20.3</v>
      </c>
      <c r="C9" s="493">
        <v>172.2</v>
      </c>
      <c r="D9" s="493">
        <v>156.30000000000001</v>
      </c>
      <c r="E9" s="493">
        <v>15.9</v>
      </c>
      <c r="F9" s="493">
        <v>15.5</v>
      </c>
      <c r="G9" s="493">
        <v>89.4</v>
      </c>
      <c r="H9" s="493">
        <v>87</v>
      </c>
      <c r="I9" s="493">
        <v>2.4</v>
      </c>
    </row>
    <row r="10" spans="1:9" ht="15" customHeight="1" x14ac:dyDescent="0.15">
      <c r="A10" s="257"/>
      <c r="B10" s="494"/>
      <c r="C10" s="412"/>
      <c r="D10" s="412"/>
      <c r="E10" s="412"/>
      <c r="F10" s="412"/>
      <c r="G10" s="412"/>
      <c r="H10" s="412"/>
      <c r="I10" s="412"/>
    </row>
    <row r="11" spans="1:9" ht="15" customHeight="1" x14ac:dyDescent="0.15">
      <c r="A11" s="306" t="s">
        <v>138</v>
      </c>
      <c r="B11" s="494">
        <v>21.6</v>
      </c>
      <c r="C11" s="412">
        <v>178.1</v>
      </c>
      <c r="D11" s="412">
        <v>161.5</v>
      </c>
      <c r="E11" s="412">
        <v>16.600000000000001</v>
      </c>
      <c r="F11" s="412">
        <v>15.5</v>
      </c>
      <c r="G11" s="412">
        <v>86.1</v>
      </c>
      <c r="H11" s="412">
        <v>85.7</v>
      </c>
      <c r="I11" s="412">
        <v>0.4</v>
      </c>
    </row>
    <row r="12" spans="1:9" ht="15" customHeight="1" x14ac:dyDescent="0.15">
      <c r="A12" s="53"/>
      <c r="B12" s="413"/>
      <c r="C12" s="414"/>
      <c r="D12" s="414"/>
      <c r="E12" s="414"/>
      <c r="F12" s="414"/>
      <c r="G12" s="414"/>
      <c r="H12" s="414"/>
      <c r="I12" s="414"/>
    </row>
    <row r="13" spans="1:9" ht="15" customHeight="1" x14ac:dyDescent="0.15">
      <c r="A13" s="53" t="s">
        <v>28</v>
      </c>
      <c r="B13" s="413">
        <v>20.5</v>
      </c>
      <c r="C13" s="412">
        <v>179.7</v>
      </c>
      <c r="D13" s="414">
        <v>160.1</v>
      </c>
      <c r="E13" s="414">
        <v>19.600000000000001</v>
      </c>
      <c r="F13" s="414">
        <v>18.399999999999999</v>
      </c>
      <c r="G13" s="412">
        <v>115.1</v>
      </c>
      <c r="H13" s="414">
        <v>112.4</v>
      </c>
      <c r="I13" s="414">
        <v>2.7</v>
      </c>
    </row>
    <row r="14" spans="1:9" ht="15" customHeight="1" x14ac:dyDescent="0.15">
      <c r="A14" s="53"/>
      <c r="B14" s="413"/>
      <c r="C14" s="412"/>
      <c r="D14" s="414"/>
      <c r="E14" s="414"/>
      <c r="F14" s="414"/>
      <c r="G14" s="412"/>
      <c r="H14" s="414"/>
      <c r="I14" s="414"/>
    </row>
    <row r="15" spans="1:9" ht="15" customHeight="1" x14ac:dyDescent="0.15">
      <c r="A15" s="53" t="s">
        <v>135</v>
      </c>
      <c r="B15" s="413">
        <v>21</v>
      </c>
      <c r="C15" s="412">
        <v>179.4</v>
      </c>
      <c r="D15" s="414">
        <v>166.2</v>
      </c>
      <c r="E15" s="414">
        <v>13.2</v>
      </c>
      <c r="F15" s="414">
        <v>16.2</v>
      </c>
      <c r="G15" s="412">
        <v>94.8</v>
      </c>
      <c r="H15" s="414">
        <v>92.5</v>
      </c>
      <c r="I15" s="414">
        <v>2.2999999999999998</v>
      </c>
    </row>
    <row r="16" spans="1:9" ht="15" customHeight="1" x14ac:dyDescent="0.15">
      <c r="A16" s="53"/>
      <c r="B16" s="413"/>
      <c r="C16" s="412"/>
      <c r="D16" s="414"/>
      <c r="E16" s="414"/>
      <c r="F16" s="414"/>
      <c r="G16" s="412"/>
      <c r="H16" s="415"/>
      <c r="I16" s="414"/>
    </row>
    <row r="17" spans="1:11" ht="15" customHeight="1" x14ac:dyDescent="0.15">
      <c r="A17" s="53" t="s">
        <v>120</v>
      </c>
      <c r="B17" s="413">
        <v>19.2</v>
      </c>
      <c r="C17" s="412">
        <v>151.9</v>
      </c>
      <c r="D17" s="414">
        <v>145</v>
      </c>
      <c r="E17" s="414">
        <v>6.9</v>
      </c>
      <c r="F17" s="414">
        <v>14.9</v>
      </c>
      <c r="G17" s="412">
        <v>80.7</v>
      </c>
      <c r="H17" s="414">
        <v>79.5</v>
      </c>
      <c r="I17" s="414">
        <v>1.2</v>
      </c>
    </row>
    <row r="18" spans="1:11" ht="15" customHeight="1" thickBot="1" x14ac:dyDescent="0.2">
      <c r="A18" s="253"/>
      <c r="B18" s="67"/>
      <c r="C18" s="68"/>
      <c r="D18" s="68"/>
      <c r="E18" s="68"/>
      <c r="F18" s="68"/>
      <c r="G18" s="68"/>
      <c r="H18" s="68"/>
      <c r="I18" s="68"/>
    </row>
    <row r="19" spans="1:11" ht="15" customHeight="1" x14ac:dyDescent="0.15">
      <c r="A19" s="53"/>
    </row>
    <row r="20" spans="1:11" ht="15" customHeight="1" x14ac:dyDescent="0.15">
      <c r="A20" s="49" t="s">
        <v>2</v>
      </c>
    </row>
    <row r="21" spans="1:11" ht="15" customHeight="1" thickBot="1" x14ac:dyDescent="0.2"/>
    <row r="22" spans="1:11" ht="15" customHeight="1" thickTop="1" x14ac:dyDescent="0.15">
      <c r="A22" s="50" t="s">
        <v>29</v>
      </c>
      <c r="B22" s="51" t="s">
        <v>30</v>
      </c>
      <c r="C22" s="52"/>
      <c r="D22" s="52"/>
      <c r="E22" s="52"/>
      <c r="F22" s="51" t="s">
        <v>31</v>
      </c>
      <c r="G22" s="52"/>
      <c r="H22" s="52"/>
      <c r="I22" s="52"/>
    </row>
    <row r="23" spans="1:11" ht="15" customHeight="1" x14ac:dyDescent="0.15">
      <c r="A23" s="53"/>
      <c r="B23" s="54"/>
      <c r="C23" s="54" t="s">
        <v>32</v>
      </c>
      <c r="D23" s="54" t="s">
        <v>33</v>
      </c>
      <c r="E23" s="54" t="s">
        <v>34</v>
      </c>
      <c r="F23" s="54"/>
      <c r="G23" s="54" t="s">
        <v>32</v>
      </c>
      <c r="H23" s="54" t="s">
        <v>33</v>
      </c>
      <c r="I23" s="54" t="s">
        <v>34</v>
      </c>
    </row>
    <row r="24" spans="1:11" ht="15" customHeight="1" x14ac:dyDescent="0.15">
      <c r="A24" s="53"/>
      <c r="B24" s="55" t="s">
        <v>29</v>
      </c>
      <c r="C24" s="55"/>
      <c r="D24" s="55"/>
      <c r="E24" s="55"/>
      <c r="F24" s="55" t="s">
        <v>29</v>
      </c>
      <c r="G24" s="66"/>
      <c r="H24" s="66"/>
      <c r="I24" s="66"/>
    </row>
    <row r="25" spans="1:11" ht="15" customHeight="1" x14ac:dyDescent="0.15">
      <c r="A25" s="53" t="s">
        <v>35</v>
      </c>
      <c r="B25" s="55"/>
      <c r="C25" s="55" t="s">
        <v>36</v>
      </c>
      <c r="D25" s="55" t="s">
        <v>36</v>
      </c>
      <c r="E25" s="55" t="s">
        <v>36</v>
      </c>
      <c r="F25" s="55"/>
      <c r="G25" s="55" t="s">
        <v>36</v>
      </c>
      <c r="H25" s="55" t="s">
        <v>36</v>
      </c>
      <c r="I25" s="55" t="s">
        <v>36</v>
      </c>
    </row>
    <row r="26" spans="1:11" ht="15" customHeight="1" x14ac:dyDescent="0.15">
      <c r="A26" s="56"/>
      <c r="B26" s="57" t="s">
        <v>37</v>
      </c>
      <c r="C26" s="58" t="s">
        <v>38</v>
      </c>
      <c r="D26" s="58" t="s">
        <v>38</v>
      </c>
      <c r="E26" s="58" t="s">
        <v>38</v>
      </c>
      <c r="F26" s="58" t="s">
        <v>37</v>
      </c>
      <c r="G26" s="58" t="s">
        <v>38</v>
      </c>
      <c r="H26" s="58" t="s">
        <v>38</v>
      </c>
      <c r="I26" s="58" t="s">
        <v>38</v>
      </c>
    </row>
    <row r="27" spans="1:11" ht="15" customHeight="1" x14ac:dyDescent="0.15">
      <c r="A27" s="59" t="s">
        <v>17</v>
      </c>
      <c r="B27" s="492">
        <v>19.7</v>
      </c>
      <c r="C27" s="493">
        <v>170.1</v>
      </c>
      <c r="D27" s="493">
        <v>152.1</v>
      </c>
      <c r="E27" s="493">
        <v>18</v>
      </c>
      <c r="F27" s="493">
        <v>15.9</v>
      </c>
      <c r="G27" s="493">
        <v>92.7</v>
      </c>
      <c r="H27" s="493">
        <v>90.1</v>
      </c>
      <c r="I27" s="493">
        <v>2.6</v>
      </c>
    </row>
    <row r="28" spans="1:11" ht="15" customHeight="1" x14ac:dyDescent="0.15">
      <c r="A28" s="53"/>
      <c r="B28" s="413"/>
      <c r="C28" s="414"/>
      <c r="D28" s="414"/>
      <c r="E28" s="414"/>
      <c r="F28" s="414"/>
      <c r="G28" s="414"/>
      <c r="H28" s="414"/>
      <c r="I28" s="414"/>
    </row>
    <row r="29" spans="1:11" ht="15" customHeight="1" x14ac:dyDescent="0.15">
      <c r="A29" s="53" t="s">
        <v>138</v>
      </c>
      <c r="B29" s="494">
        <v>21</v>
      </c>
      <c r="C29" s="412">
        <v>172.9</v>
      </c>
      <c r="D29" s="412">
        <v>153.30000000000001</v>
      </c>
      <c r="E29" s="412">
        <v>19.600000000000001</v>
      </c>
      <c r="F29" s="412">
        <v>15.9</v>
      </c>
      <c r="G29" s="412">
        <v>84.6</v>
      </c>
      <c r="H29" s="412">
        <v>83.8</v>
      </c>
      <c r="I29" s="412">
        <v>0.8</v>
      </c>
      <c r="J29" s="49"/>
      <c r="K29" s="49"/>
    </row>
    <row r="30" spans="1:11" ht="15" customHeight="1" x14ac:dyDescent="0.15">
      <c r="A30" s="53"/>
      <c r="B30" s="413"/>
      <c r="C30" s="414"/>
      <c r="D30" s="414"/>
      <c r="E30" s="414"/>
      <c r="F30" s="414"/>
      <c r="G30" s="414"/>
      <c r="H30" s="414"/>
      <c r="I30" s="414"/>
    </row>
    <row r="31" spans="1:11" ht="15" customHeight="1" x14ac:dyDescent="0.15">
      <c r="A31" s="53" t="s">
        <v>28</v>
      </c>
      <c r="B31" s="413">
        <v>20.100000000000001</v>
      </c>
      <c r="C31" s="412">
        <v>178.8</v>
      </c>
      <c r="D31" s="414">
        <v>157.6</v>
      </c>
      <c r="E31" s="414">
        <v>21.2</v>
      </c>
      <c r="F31" s="414">
        <v>18.2</v>
      </c>
      <c r="G31" s="412">
        <v>113.2</v>
      </c>
      <c r="H31" s="414">
        <v>109.3</v>
      </c>
      <c r="I31" s="414">
        <v>3.9</v>
      </c>
    </row>
    <row r="32" spans="1:11" ht="15" customHeight="1" x14ac:dyDescent="0.15">
      <c r="A32" s="53"/>
      <c r="B32" s="413"/>
      <c r="C32" s="412"/>
      <c r="D32" s="414"/>
      <c r="E32" s="414"/>
      <c r="F32" s="414"/>
      <c r="G32" s="414"/>
      <c r="H32" s="414"/>
      <c r="I32" s="414"/>
    </row>
    <row r="33" spans="1:9" ht="15" customHeight="1" x14ac:dyDescent="0.15">
      <c r="A33" s="53" t="s">
        <v>135</v>
      </c>
      <c r="B33" s="413">
        <v>19.8</v>
      </c>
      <c r="C33" s="412">
        <v>178.4</v>
      </c>
      <c r="D33" s="414">
        <v>166.1</v>
      </c>
      <c r="E33" s="414">
        <v>12.3</v>
      </c>
      <c r="F33" s="414">
        <v>18.2</v>
      </c>
      <c r="G33" s="412">
        <v>110.8</v>
      </c>
      <c r="H33" s="414">
        <v>108</v>
      </c>
      <c r="I33" s="414">
        <v>2.8</v>
      </c>
    </row>
    <row r="34" spans="1:9" ht="15" customHeight="1" x14ac:dyDescent="0.15">
      <c r="A34" s="53"/>
      <c r="B34" s="413"/>
      <c r="C34" s="412"/>
      <c r="D34" s="414"/>
      <c r="E34" s="414"/>
      <c r="F34" s="415"/>
      <c r="G34" s="412"/>
      <c r="H34" s="414"/>
      <c r="I34" s="414"/>
    </row>
    <row r="35" spans="1:9" ht="15" customHeight="1" x14ac:dyDescent="0.15">
      <c r="A35" s="53" t="s">
        <v>120</v>
      </c>
      <c r="B35" s="413">
        <v>18.399999999999999</v>
      </c>
      <c r="C35" s="412">
        <v>148.69999999999999</v>
      </c>
      <c r="D35" s="414">
        <v>140.69999999999999</v>
      </c>
      <c r="E35" s="414">
        <v>8</v>
      </c>
      <c r="F35" s="414">
        <v>13.6</v>
      </c>
      <c r="G35" s="412">
        <v>76.2</v>
      </c>
      <c r="H35" s="414">
        <v>75.400000000000006</v>
      </c>
      <c r="I35" s="414">
        <v>0.8</v>
      </c>
    </row>
    <row r="36" spans="1:9" ht="15" customHeight="1" thickBot="1" x14ac:dyDescent="0.2">
      <c r="A36" s="72"/>
      <c r="B36" s="73"/>
      <c r="C36" s="68"/>
      <c r="D36" s="68"/>
      <c r="E36" s="68"/>
      <c r="F36" s="68"/>
      <c r="G36" s="68"/>
      <c r="H36" s="68"/>
      <c r="I36" s="68"/>
    </row>
    <row r="37" spans="1:9" ht="15" customHeight="1" x14ac:dyDescent="0.15">
      <c r="A37" s="69"/>
      <c r="B37" s="64"/>
      <c r="C37" s="64"/>
      <c r="D37" s="64"/>
      <c r="E37" s="64"/>
      <c r="F37" s="64"/>
      <c r="G37" s="64"/>
      <c r="H37" s="64"/>
      <c r="I37" s="64"/>
    </row>
    <row r="38" spans="1:9" ht="15" customHeight="1" x14ac:dyDescent="0.15">
      <c r="A38" s="53"/>
    </row>
    <row r="39" spans="1:9" ht="16.7" customHeight="1" x14ac:dyDescent="0.15">
      <c r="F39" s="64"/>
    </row>
    <row r="41" spans="1:9" ht="16.7" customHeight="1" x14ac:dyDescent="0.15">
      <c r="H41" s="64"/>
      <c r="I41" s="64"/>
    </row>
    <row r="58" spans="2:11" ht="16.7" customHeight="1" x14ac:dyDescent="0.15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48" customWidth="1"/>
    <col min="2" max="9" width="11.5703125" style="48" customWidth="1"/>
    <col min="10" max="16384" width="10.5703125" style="48"/>
  </cols>
  <sheetData>
    <row r="1" spans="1:9" ht="16.5" customHeight="1" x14ac:dyDescent="0.15">
      <c r="A1" s="528" t="s">
        <v>228</v>
      </c>
      <c r="B1" s="528"/>
      <c r="C1" s="528"/>
      <c r="D1" s="528"/>
      <c r="E1" s="528"/>
      <c r="F1" s="528"/>
      <c r="G1" s="528"/>
      <c r="H1" s="529"/>
      <c r="I1" s="529"/>
    </row>
    <row r="2" spans="1:9" ht="15" customHeight="1" x14ac:dyDescent="0.15">
      <c r="A2" s="49" t="s">
        <v>0</v>
      </c>
    </row>
    <row r="3" spans="1:9" ht="15" customHeight="1" thickBot="1" x14ac:dyDescent="0.2">
      <c r="A3" s="53"/>
    </row>
    <row r="4" spans="1:9" ht="15" customHeight="1" thickTop="1" x14ac:dyDescent="0.15">
      <c r="A4" s="50" t="s">
        <v>39</v>
      </c>
      <c r="B4" s="530" t="s">
        <v>173</v>
      </c>
      <c r="C4" s="531"/>
      <c r="D4" s="531"/>
      <c r="E4" s="532"/>
      <c r="F4" s="530" t="s">
        <v>174</v>
      </c>
      <c r="G4" s="531"/>
      <c r="H4" s="531"/>
      <c r="I4" s="531"/>
    </row>
    <row r="5" spans="1:9" ht="15" customHeight="1" x14ac:dyDescent="0.15">
      <c r="A5" s="53"/>
      <c r="B5" s="54"/>
      <c r="C5" s="54"/>
      <c r="D5" s="54"/>
      <c r="E5" s="54"/>
      <c r="F5" s="54"/>
      <c r="G5" s="54"/>
      <c r="H5" s="54"/>
      <c r="I5" s="54"/>
    </row>
    <row r="6" spans="1:9" ht="15" customHeight="1" x14ac:dyDescent="0.15">
      <c r="A6" s="53"/>
      <c r="B6" s="307" t="s">
        <v>169</v>
      </c>
      <c r="C6" s="307" t="s">
        <v>170</v>
      </c>
      <c r="D6" s="307" t="s">
        <v>171</v>
      </c>
      <c r="E6" s="307" t="s">
        <v>172</v>
      </c>
      <c r="F6" s="307" t="s">
        <v>169</v>
      </c>
      <c r="G6" s="307" t="s">
        <v>170</v>
      </c>
      <c r="H6" s="307" t="s">
        <v>171</v>
      </c>
      <c r="I6" s="307" t="s">
        <v>172</v>
      </c>
    </row>
    <row r="7" spans="1:9" ht="15" customHeight="1" x14ac:dyDescent="0.15">
      <c r="A7" s="53" t="s">
        <v>40</v>
      </c>
      <c r="B7" s="55"/>
      <c r="C7" s="55"/>
      <c r="D7" s="55"/>
      <c r="E7" s="55"/>
      <c r="F7" s="55"/>
      <c r="G7" s="55"/>
      <c r="H7" s="55"/>
      <c r="I7" s="55"/>
    </row>
    <row r="8" spans="1:9" ht="15" customHeight="1" x14ac:dyDescent="0.15">
      <c r="A8" s="56"/>
      <c r="B8" s="57" t="s">
        <v>41</v>
      </c>
      <c r="C8" s="58" t="s">
        <v>41</v>
      </c>
      <c r="D8" s="58" t="s">
        <v>41</v>
      </c>
      <c r="E8" s="58" t="s">
        <v>41</v>
      </c>
      <c r="F8" s="58" t="s">
        <v>41</v>
      </c>
      <c r="G8" s="58" t="s">
        <v>41</v>
      </c>
      <c r="H8" s="58" t="s">
        <v>41</v>
      </c>
      <c r="I8" s="58" t="s">
        <v>41</v>
      </c>
    </row>
    <row r="9" spans="1:9" ht="15" customHeight="1" x14ac:dyDescent="0.15">
      <c r="A9" s="59" t="s">
        <v>17</v>
      </c>
      <c r="B9" s="489">
        <v>436437</v>
      </c>
      <c r="C9" s="486">
        <v>4426</v>
      </c>
      <c r="D9" s="486">
        <v>4038</v>
      </c>
      <c r="E9" s="486">
        <v>436653</v>
      </c>
      <c r="F9" s="486">
        <v>245064</v>
      </c>
      <c r="G9" s="486">
        <v>6113</v>
      </c>
      <c r="H9" s="486">
        <v>5263</v>
      </c>
      <c r="I9" s="486">
        <v>246086</v>
      </c>
    </row>
    <row r="10" spans="1:9" ht="15" customHeight="1" x14ac:dyDescent="0.15">
      <c r="A10" s="53"/>
      <c r="B10" s="490"/>
      <c r="C10" s="487"/>
      <c r="D10" s="487"/>
      <c r="E10" s="487"/>
      <c r="F10" s="495"/>
      <c r="G10" s="487"/>
      <c r="H10" s="487"/>
      <c r="I10" s="487"/>
    </row>
    <row r="11" spans="1:9" ht="15" customHeight="1" x14ac:dyDescent="0.15">
      <c r="A11" s="53" t="s">
        <v>138</v>
      </c>
      <c r="B11" s="490">
        <v>37877</v>
      </c>
      <c r="C11" s="487">
        <v>308</v>
      </c>
      <c r="D11" s="487">
        <v>249</v>
      </c>
      <c r="E11" s="487">
        <v>37935</v>
      </c>
      <c r="F11" s="495">
        <v>2157</v>
      </c>
      <c r="G11" s="487">
        <v>0</v>
      </c>
      <c r="H11" s="487">
        <v>153</v>
      </c>
      <c r="I11" s="487">
        <v>2005</v>
      </c>
    </row>
    <row r="12" spans="1:9" ht="15" customHeight="1" x14ac:dyDescent="0.15">
      <c r="A12" s="53"/>
      <c r="B12" s="490"/>
      <c r="C12" s="487"/>
      <c r="D12" s="487"/>
      <c r="E12" s="487"/>
      <c r="F12" s="495"/>
      <c r="G12" s="487"/>
      <c r="H12" s="487"/>
      <c r="I12" s="487"/>
    </row>
    <row r="13" spans="1:9" ht="15" customHeight="1" x14ac:dyDescent="0.15">
      <c r="A13" s="53" t="s">
        <v>28</v>
      </c>
      <c r="B13" s="490">
        <v>136590</v>
      </c>
      <c r="C13" s="487">
        <v>1544</v>
      </c>
      <c r="D13" s="487">
        <v>1028</v>
      </c>
      <c r="E13" s="488">
        <v>136980</v>
      </c>
      <c r="F13" s="487">
        <v>32167</v>
      </c>
      <c r="G13" s="487">
        <v>623</v>
      </c>
      <c r="H13" s="487">
        <v>412</v>
      </c>
      <c r="I13" s="488">
        <v>32504</v>
      </c>
    </row>
    <row r="14" spans="1:9" ht="15" customHeight="1" x14ac:dyDescent="0.15">
      <c r="A14" s="53"/>
      <c r="B14" s="490"/>
      <c r="C14" s="487"/>
      <c r="D14" s="487"/>
      <c r="E14" s="487"/>
      <c r="F14" s="487"/>
      <c r="G14" s="487"/>
      <c r="H14" s="487"/>
      <c r="I14" s="488"/>
    </row>
    <row r="15" spans="1:9" ht="15" customHeight="1" x14ac:dyDescent="0.15">
      <c r="A15" s="53" t="s">
        <v>135</v>
      </c>
      <c r="B15" s="490">
        <v>60884</v>
      </c>
      <c r="C15" s="487">
        <v>653</v>
      </c>
      <c r="D15" s="487">
        <v>421</v>
      </c>
      <c r="E15" s="488">
        <v>61217</v>
      </c>
      <c r="F15" s="487">
        <v>61154</v>
      </c>
      <c r="G15" s="487">
        <v>1180</v>
      </c>
      <c r="H15" s="487">
        <v>1063</v>
      </c>
      <c r="I15" s="488">
        <v>61170</v>
      </c>
    </row>
    <row r="16" spans="1:9" ht="15" customHeight="1" x14ac:dyDescent="0.15">
      <c r="A16" s="53"/>
      <c r="B16" s="490"/>
      <c r="C16" s="487"/>
      <c r="D16" s="487"/>
      <c r="E16" s="487"/>
      <c r="F16" s="487"/>
      <c r="G16" s="487"/>
      <c r="H16" s="487"/>
      <c r="I16" s="488"/>
    </row>
    <row r="17" spans="1:11" ht="15" customHeight="1" x14ac:dyDescent="0.15">
      <c r="A17" s="53" t="s">
        <v>120</v>
      </c>
      <c r="B17" s="490">
        <v>60791</v>
      </c>
      <c r="C17" s="487">
        <v>534</v>
      </c>
      <c r="D17" s="487">
        <v>760</v>
      </c>
      <c r="E17" s="488">
        <v>60548</v>
      </c>
      <c r="F17" s="487">
        <v>38909</v>
      </c>
      <c r="G17" s="487">
        <v>179</v>
      </c>
      <c r="H17" s="487">
        <v>573</v>
      </c>
      <c r="I17" s="488">
        <v>38532</v>
      </c>
    </row>
    <row r="18" spans="1:11" ht="15" customHeight="1" thickBot="1" x14ac:dyDescent="0.2">
      <c r="A18" s="253"/>
      <c r="B18" s="62"/>
      <c r="C18" s="63"/>
      <c r="D18" s="63"/>
      <c r="E18" s="63"/>
      <c r="F18" s="63"/>
      <c r="G18" s="63"/>
      <c r="H18" s="63"/>
      <c r="I18" s="63"/>
    </row>
    <row r="19" spans="1:11" ht="15" customHeight="1" x14ac:dyDescent="0.15">
      <c r="A19" s="53"/>
    </row>
    <row r="20" spans="1:11" ht="15" customHeight="1" x14ac:dyDescent="0.15">
      <c r="A20" s="49" t="s">
        <v>2</v>
      </c>
    </row>
    <row r="21" spans="1:11" ht="15" customHeight="1" thickBot="1" x14ac:dyDescent="0.2">
      <c r="A21" s="53"/>
    </row>
    <row r="22" spans="1:11" ht="15" customHeight="1" thickTop="1" x14ac:dyDescent="0.15">
      <c r="A22" s="50" t="s">
        <v>39</v>
      </c>
      <c r="B22" s="530" t="s">
        <v>173</v>
      </c>
      <c r="C22" s="531"/>
      <c r="D22" s="531"/>
      <c r="E22" s="532"/>
      <c r="F22" s="530" t="s">
        <v>174</v>
      </c>
      <c r="G22" s="531"/>
      <c r="H22" s="531"/>
      <c r="I22" s="531"/>
    </row>
    <row r="23" spans="1:11" ht="15" customHeight="1" x14ac:dyDescent="0.15">
      <c r="A23" s="53"/>
      <c r="B23" s="54"/>
      <c r="C23" s="54"/>
      <c r="D23" s="54"/>
      <c r="E23" s="54"/>
      <c r="F23" s="54"/>
      <c r="G23" s="54"/>
      <c r="H23" s="54"/>
      <c r="I23" s="54"/>
    </row>
    <row r="24" spans="1:11" ht="15" customHeight="1" x14ac:dyDescent="0.15">
      <c r="A24" s="53"/>
      <c r="B24" s="307" t="s">
        <v>169</v>
      </c>
      <c r="C24" s="307" t="s">
        <v>170</v>
      </c>
      <c r="D24" s="307" t="s">
        <v>171</v>
      </c>
      <c r="E24" s="307" t="s">
        <v>172</v>
      </c>
      <c r="F24" s="307" t="s">
        <v>169</v>
      </c>
      <c r="G24" s="307" t="s">
        <v>170</v>
      </c>
      <c r="H24" s="307" t="s">
        <v>171</v>
      </c>
      <c r="I24" s="307" t="s">
        <v>172</v>
      </c>
    </row>
    <row r="25" spans="1:11" ht="15" customHeight="1" x14ac:dyDescent="0.15">
      <c r="A25" s="53" t="s">
        <v>40</v>
      </c>
      <c r="B25" s="55"/>
      <c r="C25" s="55"/>
      <c r="D25" s="55"/>
      <c r="E25" s="55"/>
      <c r="F25" s="55"/>
      <c r="G25" s="55"/>
      <c r="H25" s="55"/>
      <c r="I25" s="55"/>
    </row>
    <row r="26" spans="1:11" ht="15" customHeight="1" x14ac:dyDescent="0.15">
      <c r="A26" s="56"/>
      <c r="B26" s="57" t="s">
        <v>41</v>
      </c>
      <c r="C26" s="58" t="s">
        <v>41</v>
      </c>
      <c r="D26" s="58" t="s">
        <v>41</v>
      </c>
      <c r="E26" s="58" t="s">
        <v>41</v>
      </c>
      <c r="F26" s="58" t="s">
        <v>41</v>
      </c>
      <c r="G26" s="58" t="s">
        <v>41</v>
      </c>
      <c r="H26" s="58" t="s">
        <v>41</v>
      </c>
      <c r="I26" s="58" t="s">
        <v>41</v>
      </c>
    </row>
    <row r="27" spans="1:11" ht="15" customHeight="1" x14ac:dyDescent="0.15">
      <c r="A27" s="59" t="s">
        <v>17</v>
      </c>
      <c r="B27" s="489">
        <v>241643</v>
      </c>
      <c r="C27" s="486">
        <v>2180</v>
      </c>
      <c r="D27" s="486">
        <v>2019</v>
      </c>
      <c r="E27" s="486">
        <v>241809</v>
      </c>
      <c r="F27" s="486">
        <v>112626</v>
      </c>
      <c r="G27" s="486">
        <v>2036</v>
      </c>
      <c r="H27" s="486">
        <v>2334</v>
      </c>
      <c r="I27" s="486">
        <v>112323</v>
      </c>
    </row>
    <row r="28" spans="1:11" ht="15" customHeight="1" x14ac:dyDescent="0.15">
      <c r="A28" s="53"/>
      <c r="B28" s="490"/>
      <c r="C28" s="487"/>
      <c r="D28" s="487"/>
      <c r="E28" s="487"/>
      <c r="F28" s="487"/>
      <c r="G28" s="487"/>
      <c r="H28" s="487"/>
      <c r="I28" s="487"/>
    </row>
    <row r="29" spans="1:11" ht="15" customHeight="1" x14ac:dyDescent="0.15">
      <c r="A29" s="53" t="s">
        <v>138</v>
      </c>
      <c r="B29" s="491">
        <v>8999</v>
      </c>
      <c r="C29" s="488">
        <v>0</v>
      </c>
      <c r="D29" s="496">
        <v>11</v>
      </c>
      <c r="E29" s="488">
        <v>8988</v>
      </c>
      <c r="F29" s="488">
        <v>443</v>
      </c>
      <c r="G29" s="488">
        <v>0</v>
      </c>
      <c r="H29" s="488">
        <v>38</v>
      </c>
      <c r="I29" s="488">
        <v>405</v>
      </c>
      <c r="J29" s="49"/>
      <c r="K29" s="49"/>
    </row>
    <row r="30" spans="1:11" ht="15" customHeight="1" x14ac:dyDescent="0.15">
      <c r="A30" s="53"/>
      <c r="B30" s="490"/>
      <c r="C30" s="487"/>
      <c r="D30" s="487"/>
      <c r="E30" s="487"/>
      <c r="F30" s="487"/>
      <c r="G30" s="487"/>
      <c r="H30" s="487"/>
      <c r="I30" s="487"/>
    </row>
    <row r="31" spans="1:11" ht="15" customHeight="1" x14ac:dyDescent="0.15">
      <c r="A31" s="53" t="s">
        <v>28</v>
      </c>
      <c r="B31" s="490">
        <v>102258</v>
      </c>
      <c r="C31" s="487">
        <v>905</v>
      </c>
      <c r="D31" s="487">
        <v>773</v>
      </c>
      <c r="E31" s="488">
        <v>102370</v>
      </c>
      <c r="F31" s="487">
        <v>19914</v>
      </c>
      <c r="G31" s="487">
        <v>479</v>
      </c>
      <c r="H31" s="487">
        <v>167</v>
      </c>
      <c r="I31" s="488">
        <v>20246</v>
      </c>
    </row>
    <row r="32" spans="1:11" ht="15" customHeight="1" x14ac:dyDescent="0.15">
      <c r="A32" s="53"/>
      <c r="B32" s="490"/>
      <c r="C32" s="487"/>
      <c r="D32" s="487"/>
      <c r="E32" s="488"/>
      <c r="F32" s="487"/>
      <c r="G32" s="487"/>
      <c r="H32" s="487"/>
      <c r="I32" s="488"/>
    </row>
    <row r="33" spans="1:9" ht="15" customHeight="1" x14ac:dyDescent="0.15">
      <c r="A33" s="53" t="s">
        <v>135</v>
      </c>
      <c r="B33" s="490">
        <v>18750</v>
      </c>
      <c r="C33" s="487">
        <v>98</v>
      </c>
      <c r="D33" s="487">
        <v>198</v>
      </c>
      <c r="E33" s="488">
        <v>18649</v>
      </c>
      <c r="F33" s="487">
        <v>25415</v>
      </c>
      <c r="G33" s="487">
        <v>244</v>
      </c>
      <c r="H33" s="487">
        <v>434</v>
      </c>
      <c r="I33" s="488">
        <v>25226</v>
      </c>
    </row>
    <row r="34" spans="1:9" ht="15" customHeight="1" x14ac:dyDescent="0.15">
      <c r="A34" s="53"/>
      <c r="B34" s="490"/>
      <c r="C34" s="487"/>
      <c r="D34" s="487"/>
      <c r="E34" s="488"/>
      <c r="F34" s="487"/>
      <c r="G34" s="487"/>
      <c r="H34" s="487"/>
      <c r="I34" s="488"/>
    </row>
    <row r="35" spans="1:9" ht="15" customHeight="1" x14ac:dyDescent="0.15">
      <c r="A35" s="74" t="s">
        <v>120</v>
      </c>
      <c r="B35" s="497">
        <v>39065</v>
      </c>
      <c r="C35" s="487">
        <v>149</v>
      </c>
      <c r="D35" s="487">
        <v>284</v>
      </c>
      <c r="E35" s="488">
        <v>38913</v>
      </c>
      <c r="F35" s="487">
        <v>18318</v>
      </c>
      <c r="G35" s="487">
        <v>60</v>
      </c>
      <c r="H35" s="487">
        <v>496</v>
      </c>
      <c r="I35" s="488">
        <v>17899</v>
      </c>
    </row>
    <row r="36" spans="1:9" ht="15" customHeight="1" thickBot="1" x14ac:dyDescent="0.2">
      <c r="A36" s="72"/>
      <c r="B36" s="63"/>
      <c r="C36" s="63"/>
      <c r="D36" s="63"/>
      <c r="E36" s="63"/>
      <c r="F36" s="63"/>
      <c r="G36" s="63"/>
      <c r="H36" s="63"/>
      <c r="I36" s="63"/>
    </row>
    <row r="37" spans="1:9" ht="15" customHeight="1" x14ac:dyDescent="0.15">
      <c r="A37" s="64" t="s">
        <v>77</v>
      </c>
      <c r="B37" s="64"/>
      <c r="C37" s="64"/>
      <c r="D37" s="64"/>
      <c r="E37" s="64"/>
      <c r="F37" s="64"/>
      <c r="G37" s="64"/>
      <c r="H37" s="64"/>
      <c r="I37" s="64"/>
    </row>
    <row r="38" spans="1:9" ht="15" customHeight="1" x14ac:dyDescent="0.15">
      <c r="A38" s="48" t="s">
        <v>153</v>
      </c>
    </row>
    <row r="39" spans="1:9" ht="15" customHeight="1" x14ac:dyDescent="0.15">
      <c r="A39" s="48" t="s">
        <v>154</v>
      </c>
    </row>
    <row r="40" spans="1:9" ht="15" customHeight="1" x14ac:dyDescent="0.15">
      <c r="F40" s="64"/>
    </row>
    <row r="41" spans="1:9" ht="15" customHeight="1" x14ac:dyDescent="0.15"/>
    <row r="42" spans="1:9" ht="15" customHeight="1" x14ac:dyDescent="0.15">
      <c r="H42" s="64"/>
      <c r="I42" s="64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defaultRowHeight="12" x14ac:dyDescent="0.15"/>
  <sheetData/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Sheet1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2019-02-22T04:28:10Z</cp:lastPrinted>
  <dcterms:created xsi:type="dcterms:W3CDTF">2001-10-31T10:10:13Z</dcterms:created>
  <dcterms:modified xsi:type="dcterms:W3CDTF">2019-02-26T00:47:42Z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