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20340" windowHeight="8100"/>
  </bookViews>
  <sheets>
    <sheet name="第24表" sheetId="1" r:id="rId1"/>
  </sheets>
  <externalReferences>
    <externalReference r:id="rId2"/>
    <externalReference r:id="rId3"/>
    <externalReference r:id="rId4"/>
    <externalReference r:id="rId5"/>
  </externalReferences>
  <definedNames>
    <definedName name="_xlnm._FilterDatabase" localSheetId="0" hidden="1">第24表!$Z$4:$AI$54</definedName>
    <definedName name="Data" localSheetId="0">[1]b003!#REF!</definedName>
    <definedName name="Data">#REF!</definedName>
    <definedName name="DataEnd" localSheetId="0">[1]b003!#REF!</definedName>
    <definedName name="DataEnd">#REF!</definedName>
    <definedName name="Hyousoku" localSheetId="0">#REF!</definedName>
    <definedName name="Hyousoku">#REF!</definedName>
    <definedName name="HyousokuArea" localSheetId="0">[1]b003!#REF!</definedName>
    <definedName name="HyousokuArea">#REF!</definedName>
    <definedName name="HyousokuEnd" localSheetId="0">[1]b003!#REF!</definedName>
    <definedName name="HyousokuEnd">#REF!</definedName>
    <definedName name="Hyoutou" localSheetId="0">#REF!</definedName>
    <definedName name="Hyoutou">#REF!</definedName>
    <definedName name="_xlnm.Print_Area" localSheetId="0">第24表!$A$1:$M$57</definedName>
    <definedName name="Rangai0" localSheetId="0">[2]H17市町村!#REF!</definedName>
    <definedName name="Rangai0">#REF!</definedName>
    <definedName name="Title" localSheetId="0">#REF!</definedName>
    <definedName name="Title">#REF!</definedName>
    <definedName name="TitleEnglish" localSheetId="0">[1]b003!#REF!</definedName>
    <definedName name="TitleEnglish">#REF!</definedName>
    <definedName name="あ">[3]H17市町村!#REF!</definedName>
    <definedName name="ﾀｲﾄﾙ行" localSheetId="0">#REF!</definedName>
    <definedName name="バージョンアップ">[4]使い方!#REF!</definedName>
    <definedName name="バージョンアップ１">[4]使い方!#REF!</definedName>
    <definedName name="移行手順">[4]使い方!#REF!</definedName>
    <definedName name="印刷範囲" localSheetId="0">#REF!</definedName>
    <definedName name="要望">[4]使い方!#REF!</definedName>
  </definedNames>
  <calcPr calcId="145621"/>
</workbook>
</file>

<file path=xl/calcChain.xml><?xml version="1.0" encoding="utf-8"?>
<calcChain xmlns="http://schemas.openxmlformats.org/spreadsheetml/2006/main">
  <c r="L54" i="1" l="1"/>
  <c r="I54" i="1"/>
  <c r="F54" i="1"/>
  <c r="L53" i="1"/>
  <c r="I53" i="1"/>
  <c r="F53" i="1"/>
  <c r="L52" i="1"/>
  <c r="I52" i="1"/>
  <c r="F52" i="1"/>
  <c r="L51" i="1"/>
  <c r="I51" i="1"/>
  <c r="F51" i="1"/>
  <c r="L50" i="1"/>
  <c r="I50" i="1"/>
  <c r="F50" i="1"/>
  <c r="L49" i="1"/>
  <c r="I49" i="1"/>
  <c r="F49" i="1"/>
  <c r="L48" i="1"/>
  <c r="I48" i="1"/>
  <c r="F48" i="1"/>
  <c r="L47" i="1"/>
  <c r="I47" i="1"/>
  <c r="F47" i="1"/>
  <c r="L46" i="1"/>
  <c r="I46" i="1"/>
  <c r="F46" i="1"/>
  <c r="L45" i="1"/>
  <c r="I45" i="1"/>
  <c r="F45" i="1"/>
  <c r="L44" i="1"/>
  <c r="I44" i="1"/>
  <c r="F44" i="1"/>
  <c r="L43" i="1"/>
  <c r="I43" i="1"/>
  <c r="F43" i="1"/>
  <c r="L42" i="1"/>
  <c r="I42" i="1"/>
  <c r="F42" i="1"/>
  <c r="L41" i="1"/>
  <c r="I41" i="1"/>
  <c r="F41" i="1"/>
  <c r="L40" i="1"/>
  <c r="I40" i="1"/>
  <c r="F40" i="1"/>
  <c r="L39" i="1"/>
  <c r="I39" i="1"/>
  <c r="F39" i="1"/>
  <c r="L38" i="1"/>
  <c r="I38" i="1"/>
  <c r="F38" i="1"/>
  <c r="L37" i="1"/>
  <c r="I37" i="1"/>
  <c r="F37" i="1"/>
  <c r="L36" i="1"/>
  <c r="I36" i="1"/>
  <c r="F36" i="1"/>
  <c r="L35" i="1"/>
  <c r="I35" i="1"/>
  <c r="F35" i="1"/>
  <c r="L34" i="1"/>
  <c r="I34" i="1"/>
  <c r="F34" i="1"/>
  <c r="L33" i="1"/>
  <c r="I33" i="1"/>
  <c r="F33" i="1"/>
  <c r="L32" i="1"/>
  <c r="I32" i="1"/>
  <c r="F32" i="1"/>
  <c r="L31" i="1"/>
  <c r="I31" i="1"/>
  <c r="F31" i="1"/>
  <c r="L30" i="1"/>
  <c r="I30" i="1"/>
  <c r="F30" i="1"/>
  <c r="L29" i="1"/>
  <c r="I29" i="1"/>
  <c r="F29" i="1"/>
  <c r="L28" i="1"/>
  <c r="I28" i="1"/>
  <c r="F28" i="1"/>
  <c r="L27" i="1"/>
  <c r="I27" i="1"/>
  <c r="F27" i="1"/>
  <c r="L26" i="1"/>
  <c r="I26" i="1"/>
  <c r="F26" i="1"/>
  <c r="L25" i="1"/>
  <c r="I25" i="1"/>
  <c r="F25" i="1"/>
  <c r="L24" i="1"/>
  <c r="I24" i="1"/>
  <c r="F24" i="1"/>
  <c r="L23" i="1"/>
  <c r="I23" i="1"/>
  <c r="F23" i="1"/>
  <c r="L22" i="1"/>
  <c r="I22" i="1"/>
  <c r="F22" i="1"/>
  <c r="L21" i="1"/>
  <c r="I21" i="1"/>
  <c r="F21" i="1"/>
  <c r="L20" i="1"/>
  <c r="I20" i="1"/>
  <c r="F20" i="1"/>
  <c r="L19" i="1"/>
  <c r="I19" i="1"/>
  <c r="F19" i="1"/>
  <c r="L18" i="1"/>
  <c r="I18" i="1"/>
  <c r="F18" i="1"/>
  <c r="L17" i="1"/>
  <c r="I17" i="1"/>
  <c r="F17" i="1"/>
  <c r="L16" i="1"/>
  <c r="I16" i="1"/>
  <c r="F16" i="1"/>
  <c r="L15" i="1"/>
  <c r="I15" i="1"/>
  <c r="F15" i="1"/>
  <c r="L14" i="1"/>
  <c r="I14" i="1"/>
  <c r="F14" i="1"/>
  <c r="L13" i="1"/>
  <c r="I13" i="1"/>
  <c r="F13" i="1"/>
  <c r="L12" i="1"/>
  <c r="I12" i="1"/>
  <c r="F12" i="1"/>
  <c r="L11" i="1"/>
  <c r="I11" i="1"/>
  <c r="F11" i="1"/>
  <c r="L10" i="1"/>
  <c r="I10" i="1"/>
  <c r="F10" i="1"/>
  <c r="L9" i="1"/>
  <c r="I9" i="1"/>
  <c r="F9" i="1"/>
  <c r="L8" i="1"/>
  <c r="I8" i="1"/>
  <c r="F8" i="1"/>
</calcChain>
</file>

<file path=xl/sharedStrings.xml><?xml version="1.0" encoding="utf-8"?>
<sst xmlns="http://schemas.openxmlformats.org/spreadsheetml/2006/main" count="64" uniqueCount="58">
  <si>
    <t>第24表　15歳以上就業者の産業３部門別割合（平成27年、22年）　</t>
    <rPh sb="0" eb="1">
      <t>ダイ</t>
    </rPh>
    <rPh sb="3" eb="4">
      <t>ヒョウ</t>
    </rPh>
    <rPh sb="7" eb="8">
      <t>サイ</t>
    </rPh>
    <rPh sb="8" eb="10">
      <t>イジョウ</t>
    </rPh>
    <rPh sb="10" eb="13">
      <t>シュウギョウシャ</t>
    </rPh>
    <rPh sb="14" eb="16">
      <t>サンギョウ</t>
    </rPh>
    <rPh sb="17" eb="19">
      <t>ブモン</t>
    </rPh>
    <rPh sb="20" eb="22">
      <t>ワリアイ</t>
    </rPh>
    <rPh sb="23" eb="25">
      <t>ヘイセイ</t>
    </rPh>
    <rPh sb="27" eb="28">
      <t>ネン</t>
    </rPh>
    <rPh sb="31" eb="32">
      <t>ネン</t>
    </rPh>
    <phoneticPr fontId="4"/>
  </si>
  <si>
    <t>都道府県</t>
    <rPh sb="0" eb="4">
      <t>トドウフケン</t>
    </rPh>
    <phoneticPr fontId="9"/>
  </si>
  <si>
    <t>第１次産業割合（％）</t>
    <rPh sb="0" eb="1">
      <t>ダイ</t>
    </rPh>
    <rPh sb="2" eb="3">
      <t>ジ</t>
    </rPh>
    <rPh sb="3" eb="5">
      <t>サンギョウ</t>
    </rPh>
    <rPh sb="5" eb="7">
      <t>ワリアイ</t>
    </rPh>
    <phoneticPr fontId="10"/>
  </si>
  <si>
    <t>第２次産業割合（％）</t>
    <rPh sb="0" eb="1">
      <t>ダイ</t>
    </rPh>
    <rPh sb="2" eb="3">
      <t>ジ</t>
    </rPh>
    <rPh sb="3" eb="5">
      <t>サンギョウ</t>
    </rPh>
    <rPh sb="5" eb="7">
      <t>ワリアイ</t>
    </rPh>
    <phoneticPr fontId="10"/>
  </si>
  <si>
    <t>第３次産業割合（％）</t>
    <rPh sb="0" eb="1">
      <t>ダイ</t>
    </rPh>
    <rPh sb="2" eb="3">
      <t>ジ</t>
    </rPh>
    <rPh sb="3" eb="5">
      <t>サンギョウ</t>
    </rPh>
    <rPh sb="5" eb="7">
      <t>ワリアイ</t>
    </rPh>
    <phoneticPr fontId="10"/>
  </si>
  <si>
    <t>平成22年</t>
    <rPh sb="0" eb="2">
      <t>ヘイセイ</t>
    </rPh>
    <rPh sb="4" eb="5">
      <t>ネン</t>
    </rPh>
    <phoneticPr fontId="10"/>
  </si>
  <si>
    <t>平成27年</t>
    <rPh sb="0" eb="2">
      <t>ヘイセイ</t>
    </rPh>
    <rPh sb="4" eb="5">
      <t>ネン</t>
    </rPh>
    <phoneticPr fontId="10"/>
  </si>
  <si>
    <t>順位</t>
    <rPh sb="0" eb="2">
      <t>ジュンイ</t>
    </rPh>
    <phoneticPr fontId="10"/>
  </si>
  <si>
    <t>全国</t>
    <rPh sb="0" eb="2">
      <t>ゼンコク</t>
    </rPh>
    <phoneticPr fontId="8"/>
  </si>
  <si>
    <t>北海道</t>
    <rPh sb="0" eb="3">
      <t>ホッカイドウ</t>
    </rPh>
    <phoneticPr fontId="8"/>
  </si>
  <si>
    <t>青森県</t>
    <rPh sb="0" eb="3">
      <t>アオモリケン</t>
    </rPh>
    <phoneticPr fontId="8"/>
  </si>
  <si>
    <t>岩手県</t>
    <rPh sb="0" eb="3">
      <t>イワテケン</t>
    </rPh>
    <phoneticPr fontId="8"/>
  </si>
  <si>
    <t>宮城県</t>
    <rPh sb="0" eb="3">
      <t>ミヤギケン</t>
    </rPh>
    <phoneticPr fontId="8"/>
  </si>
  <si>
    <t>秋田県</t>
    <rPh sb="0" eb="3">
      <t>アキタケン</t>
    </rPh>
    <phoneticPr fontId="8"/>
  </si>
  <si>
    <t>山形県</t>
    <rPh sb="0" eb="3">
      <t>ヤマガタケン</t>
    </rPh>
    <phoneticPr fontId="8"/>
  </si>
  <si>
    <t>福島県</t>
    <rPh sb="0" eb="3">
      <t>フクシマケン</t>
    </rPh>
    <phoneticPr fontId="8"/>
  </si>
  <si>
    <t>茨城県</t>
    <rPh sb="0" eb="3">
      <t>イバラギケン</t>
    </rPh>
    <phoneticPr fontId="8"/>
  </si>
  <si>
    <t>栃木県</t>
    <rPh sb="0" eb="3">
      <t>トチギケン</t>
    </rPh>
    <phoneticPr fontId="8"/>
  </si>
  <si>
    <t>群馬県</t>
    <rPh sb="0" eb="3">
      <t>グンマケン</t>
    </rPh>
    <phoneticPr fontId="8"/>
  </si>
  <si>
    <t>埼玉県</t>
    <rPh sb="0" eb="3">
      <t>サイタマケン</t>
    </rPh>
    <phoneticPr fontId="8"/>
  </si>
  <si>
    <t>千葉県</t>
    <rPh sb="0" eb="3">
      <t>チバケン</t>
    </rPh>
    <phoneticPr fontId="8"/>
  </si>
  <si>
    <t>東京都</t>
    <rPh sb="0" eb="3">
      <t>トウキョウト</t>
    </rPh>
    <phoneticPr fontId="8"/>
  </si>
  <si>
    <t>神奈川県</t>
    <rPh sb="0" eb="4">
      <t>カナガワケン</t>
    </rPh>
    <phoneticPr fontId="8"/>
  </si>
  <si>
    <t>新潟県</t>
    <rPh sb="0" eb="3">
      <t>ニイガタケン</t>
    </rPh>
    <phoneticPr fontId="8"/>
  </si>
  <si>
    <t>富山県</t>
    <rPh sb="0" eb="3">
      <t>トヤマケン</t>
    </rPh>
    <phoneticPr fontId="8"/>
  </si>
  <si>
    <t>石川県</t>
    <rPh sb="0" eb="3">
      <t>イシカワケン</t>
    </rPh>
    <phoneticPr fontId="8"/>
  </si>
  <si>
    <t>福井県</t>
    <rPh sb="0" eb="3">
      <t>フクイケン</t>
    </rPh>
    <phoneticPr fontId="8"/>
  </si>
  <si>
    <t>山梨県</t>
    <rPh sb="0" eb="3">
      <t>ヤマナシケン</t>
    </rPh>
    <phoneticPr fontId="8"/>
  </si>
  <si>
    <t>長野県</t>
    <rPh sb="0" eb="2">
      <t>ナガノ</t>
    </rPh>
    <rPh sb="2" eb="3">
      <t>ケン</t>
    </rPh>
    <phoneticPr fontId="8"/>
  </si>
  <si>
    <t>岐阜県</t>
    <rPh sb="0" eb="3">
      <t>ギフケン</t>
    </rPh>
    <phoneticPr fontId="8"/>
  </si>
  <si>
    <t>静岡県</t>
    <rPh sb="0" eb="3">
      <t>シズオカケン</t>
    </rPh>
    <phoneticPr fontId="8"/>
  </si>
  <si>
    <t>愛知県</t>
    <rPh sb="0" eb="3">
      <t>アイチケン</t>
    </rPh>
    <phoneticPr fontId="8"/>
  </si>
  <si>
    <t>三重県</t>
    <rPh sb="0" eb="3">
      <t>ミエケン</t>
    </rPh>
    <phoneticPr fontId="8"/>
  </si>
  <si>
    <t>滋賀県</t>
    <rPh sb="0" eb="3">
      <t>シガケン</t>
    </rPh>
    <phoneticPr fontId="8"/>
  </si>
  <si>
    <t>京都府</t>
    <rPh sb="0" eb="3">
      <t>キョウトフ</t>
    </rPh>
    <phoneticPr fontId="8"/>
  </si>
  <si>
    <t>大阪府</t>
    <rPh sb="0" eb="3">
      <t>オオサカフ</t>
    </rPh>
    <phoneticPr fontId="8"/>
  </si>
  <si>
    <t>兵庫県</t>
    <rPh sb="0" eb="3">
      <t>ヒョウゴケン</t>
    </rPh>
    <phoneticPr fontId="8"/>
  </si>
  <si>
    <t>奈良県</t>
    <rPh sb="0" eb="3">
      <t>ナラケン</t>
    </rPh>
    <phoneticPr fontId="8"/>
  </si>
  <si>
    <t>和歌山県</t>
    <rPh sb="0" eb="4">
      <t>ワカヤマケン</t>
    </rPh>
    <phoneticPr fontId="8"/>
  </si>
  <si>
    <t>鳥取県</t>
    <rPh sb="0" eb="3">
      <t>トットリケン</t>
    </rPh>
    <phoneticPr fontId="8"/>
  </si>
  <si>
    <t>島根県</t>
    <rPh sb="0" eb="3">
      <t>シマネケン</t>
    </rPh>
    <phoneticPr fontId="8"/>
  </si>
  <si>
    <t>岡山県</t>
    <rPh sb="0" eb="3">
      <t>オカヤマケン</t>
    </rPh>
    <phoneticPr fontId="8"/>
  </si>
  <si>
    <t>広島県</t>
    <rPh sb="0" eb="3">
      <t>ヒロシマケン</t>
    </rPh>
    <phoneticPr fontId="8"/>
  </si>
  <si>
    <t>山口県</t>
    <rPh sb="0" eb="3">
      <t>ヤマグチケン</t>
    </rPh>
    <phoneticPr fontId="8"/>
  </si>
  <si>
    <t>徳島県</t>
    <rPh sb="0" eb="3">
      <t>トクシマケン</t>
    </rPh>
    <phoneticPr fontId="8"/>
  </si>
  <si>
    <t>香川県</t>
    <rPh sb="0" eb="3">
      <t>カガワケン</t>
    </rPh>
    <phoneticPr fontId="8"/>
  </si>
  <si>
    <t>愛媛県</t>
    <rPh sb="0" eb="3">
      <t>エヒメケン</t>
    </rPh>
    <phoneticPr fontId="8"/>
  </si>
  <si>
    <t>高知県</t>
    <rPh sb="0" eb="3">
      <t>コウチケン</t>
    </rPh>
    <phoneticPr fontId="8"/>
  </si>
  <si>
    <t>福岡県</t>
    <rPh sb="0" eb="3">
      <t>フクオカケン</t>
    </rPh>
    <phoneticPr fontId="8"/>
  </si>
  <si>
    <t>佐賀県</t>
    <rPh sb="0" eb="3">
      <t>サガケン</t>
    </rPh>
    <phoneticPr fontId="8"/>
  </si>
  <si>
    <t>長崎県</t>
    <rPh sb="0" eb="3">
      <t>ナガサキケン</t>
    </rPh>
    <phoneticPr fontId="8"/>
  </si>
  <si>
    <t>熊本県</t>
    <rPh sb="0" eb="3">
      <t>クマモトケン</t>
    </rPh>
    <phoneticPr fontId="8"/>
  </si>
  <si>
    <t>大分県</t>
    <rPh sb="0" eb="3">
      <t>オオイタケン</t>
    </rPh>
    <phoneticPr fontId="8"/>
  </si>
  <si>
    <t>宮崎県</t>
    <rPh sb="0" eb="3">
      <t>ミヤザキケン</t>
    </rPh>
    <phoneticPr fontId="8"/>
  </si>
  <si>
    <t>鹿児島県</t>
    <rPh sb="0" eb="4">
      <t>カゴシマケン</t>
    </rPh>
    <phoneticPr fontId="8"/>
  </si>
  <si>
    <t>沖縄県</t>
    <rPh sb="0" eb="3">
      <t>オキナワケン</t>
    </rPh>
    <phoneticPr fontId="8"/>
  </si>
  <si>
    <t>1)15歳以上就業者には、「分類不能の産業」を含むため、産業３部門別の計とは一致しない。</t>
    <rPh sb="4" eb="5">
      <t>サイ</t>
    </rPh>
    <rPh sb="5" eb="7">
      <t>イジョウ</t>
    </rPh>
    <rPh sb="7" eb="10">
      <t>シュウギョウシャ</t>
    </rPh>
    <rPh sb="14" eb="16">
      <t>ブンルイ</t>
    </rPh>
    <rPh sb="16" eb="18">
      <t>フノウ</t>
    </rPh>
    <rPh sb="19" eb="21">
      <t>サンギョウ</t>
    </rPh>
    <rPh sb="28" eb="30">
      <t>サンギョウ</t>
    </rPh>
    <rPh sb="31" eb="33">
      <t>ブモン</t>
    </rPh>
    <rPh sb="33" eb="34">
      <t>ベツ</t>
    </rPh>
    <rPh sb="35" eb="36">
      <t>ケイ</t>
    </rPh>
    <rPh sb="38" eb="40">
      <t>イッチ</t>
    </rPh>
    <phoneticPr fontId="9"/>
  </si>
  <si>
    <t>2)産業３部門別割合は、15歳以上就業者数から「分類不能の産業」を除いた人口を用いて算出している。</t>
    <rPh sb="2" eb="4">
      <t>サンギョウ</t>
    </rPh>
    <rPh sb="5" eb="7">
      <t>ブモン</t>
    </rPh>
    <rPh sb="7" eb="8">
      <t>ベツ</t>
    </rPh>
    <rPh sb="8" eb="10">
      <t>ワリアイ</t>
    </rPh>
    <rPh sb="14" eb="15">
      <t>サイ</t>
    </rPh>
    <rPh sb="15" eb="17">
      <t>イジョウ</t>
    </rPh>
    <rPh sb="17" eb="20">
      <t>シュウギョウシャ</t>
    </rPh>
    <rPh sb="20" eb="21">
      <t>スウ</t>
    </rPh>
    <rPh sb="24" eb="26">
      <t>ブンルイ</t>
    </rPh>
    <rPh sb="26" eb="28">
      <t>フノウ</t>
    </rPh>
    <rPh sb="29" eb="31">
      <t>サンギョウ</t>
    </rPh>
    <rPh sb="33" eb="34">
      <t>ノゾ</t>
    </rPh>
    <rPh sb="36" eb="38">
      <t>ジンコウ</t>
    </rPh>
    <rPh sb="39" eb="40">
      <t>モチ</t>
    </rPh>
    <rPh sb="42" eb="44">
      <t>サンシュツ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</si>
</sst>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.0;&quot;△&quot;#,##0.0"/>
    <numFmt numFmtId="177" formatCode="#,##0;&quot;△&quot;#,##0"/>
    <numFmt numFmtId="178" formatCode="#,##0.0"/>
  </numFmts>
  <fonts count="22">
    <font>
      <sz val="11"/>
      <color theme="1"/>
      <name val="ＭＳ Ｐゴシック"/>
      <family val="2"/>
      <charset val="128"/>
      <scheme val="minor"/>
    </font>
    <font>
      <sz val="9.1999999999999993"/>
      <name val="ＭＳ 明朝"/>
      <family val="1"/>
      <charset val="128"/>
    </font>
    <font>
      <b/>
      <sz val="16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9.0500000000000007"/>
      <name val="ＭＳ 明朝"/>
      <family val="1"/>
      <charset val="128"/>
    </font>
    <font>
      <sz val="9.0500000000000007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name val="標準明朝"/>
      <family val="1"/>
      <charset val="128"/>
    </font>
    <font>
      <sz val="9.5500000000000007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7.85"/>
      <name val="ＭＳ 明朝"/>
      <family val="1"/>
      <charset val="128"/>
    </font>
    <font>
      <sz val="8.5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</borders>
  <cellStyleXfs count="27">
    <xf numFmtId="0" fontId="0" fillId="0" borderId="0">
      <alignment vertical="center"/>
    </xf>
    <xf numFmtId="0" fontId="1" fillId="0" borderId="0"/>
    <xf numFmtId="0" fontId="6" fillId="0" borderId="0"/>
    <xf numFmtId="0" fontId="6" fillId="0" borderId="0"/>
    <xf numFmtId="9" fontId="13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/>
    <xf numFmtId="38" fontId="15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6" fillId="0" borderId="0"/>
    <xf numFmtId="0" fontId="17" fillId="0" borderId="0"/>
    <xf numFmtId="0" fontId="4" fillId="0" borderId="0">
      <alignment vertical="center"/>
    </xf>
    <xf numFmtId="0" fontId="17" fillId="0" borderId="0"/>
    <xf numFmtId="0" fontId="1" fillId="0" borderId="0"/>
    <xf numFmtId="0" fontId="15" fillId="0" borderId="0">
      <alignment vertical="center"/>
    </xf>
    <xf numFmtId="0" fontId="18" fillId="0" borderId="0"/>
    <xf numFmtId="0" fontId="19" fillId="0" borderId="0"/>
    <xf numFmtId="0" fontId="4" fillId="0" borderId="0"/>
    <xf numFmtId="0" fontId="20" fillId="0" borderId="0"/>
    <xf numFmtId="0" fontId="21" fillId="0" borderId="0"/>
    <xf numFmtId="0" fontId="18" fillId="0" borderId="0"/>
    <xf numFmtId="0" fontId="4" fillId="0" borderId="0">
      <alignment vertical="center"/>
    </xf>
  </cellStyleXfs>
  <cellXfs count="48">
    <xf numFmtId="0" fontId="0" fillId="0" borderId="0" xfId="0">
      <alignment vertical="center"/>
    </xf>
    <xf numFmtId="0" fontId="2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7" fillId="0" borderId="0" xfId="2" applyFont="1" applyBorder="1" applyAlignment="1">
      <alignment vertical="center"/>
    </xf>
    <xf numFmtId="0" fontId="7" fillId="0" borderId="0" xfId="2" applyFont="1" applyBorder="1"/>
    <xf numFmtId="0" fontId="8" fillId="0" borderId="6" xfId="1" applyFont="1" applyBorder="1" applyAlignment="1">
      <alignment horizontal="center" vertical="center"/>
    </xf>
    <xf numFmtId="0" fontId="8" fillId="0" borderId="7" xfId="1" applyFont="1" applyBorder="1" applyAlignment="1">
      <alignment horizontal="center" vertical="center"/>
    </xf>
    <xf numFmtId="0" fontId="8" fillId="0" borderId="8" xfId="1" applyFont="1" applyBorder="1" applyAlignment="1">
      <alignment horizontal="center" vertical="center"/>
    </xf>
    <xf numFmtId="0" fontId="8" fillId="0" borderId="12" xfId="1" applyFont="1" applyBorder="1" applyAlignment="1">
      <alignment horizontal="center" vertical="center"/>
    </xf>
    <xf numFmtId="0" fontId="8" fillId="0" borderId="1" xfId="2" applyFont="1" applyFill="1" applyBorder="1" applyAlignment="1">
      <alignment horizontal="center" vertical="center"/>
    </xf>
    <xf numFmtId="0" fontId="8" fillId="0" borderId="13" xfId="2" applyFont="1" applyFill="1" applyBorder="1" applyAlignment="1">
      <alignment horizontal="center" vertical="center"/>
    </xf>
    <xf numFmtId="176" fontId="8" fillId="0" borderId="14" xfId="1" applyNumberFormat="1" applyFont="1" applyBorder="1" applyAlignment="1"/>
    <xf numFmtId="176" fontId="8" fillId="0" borderId="0" xfId="1" applyNumberFormat="1" applyFont="1" applyBorder="1" applyAlignment="1"/>
    <xf numFmtId="176" fontId="8" fillId="0" borderId="5" xfId="1" applyNumberFormat="1" applyFont="1" applyBorder="1" applyAlignment="1"/>
    <xf numFmtId="176" fontId="8" fillId="0" borderId="4" xfId="1" applyNumberFormat="1" applyFont="1" applyBorder="1" applyAlignment="1"/>
    <xf numFmtId="176" fontId="8" fillId="0" borderId="1" xfId="1" applyNumberFormat="1" applyFont="1" applyBorder="1" applyAlignment="1"/>
    <xf numFmtId="176" fontId="8" fillId="0" borderId="15" xfId="1" applyNumberFormat="1" applyFont="1" applyBorder="1" applyAlignment="1"/>
    <xf numFmtId="176" fontId="8" fillId="0" borderId="16" xfId="1" applyNumberFormat="1" applyFont="1" applyBorder="1" applyAlignment="1"/>
    <xf numFmtId="0" fontId="8" fillId="0" borderId="0" xfId="2" applyFont="1" applyFill="1" applyBorder="1" applyAlignment="1">
      <alignment horizontal="distributed" vertical="center"/>
    </xf>
    <xf numFmtId="0" fontId="8" fillId="0" borderId="17" xfId="2" applyFont="1" applyFill="1" applyBorder="1" applyAlignment="1">
      <alignment horizontal="distributed" vertical="center"/>
    </xf>
    <xf numFmtId="176" fontId="11" fillId="0" borderId="14" xfId="2" applyNumberFormat="1" applyFont="1" applyFill="1" applyBorder="1" applyAlignment="1">
      <alignment vertical="center"/>
    </xf>
    <xf numFmtId="176" fontId="11" fillId="0" borderId="0" xfId="2" applyNumberFormat="1" applyFont="1" applyFill="1" applyBorder="1" applyAlignment="1">
      <alignment vertical="center"/>
    </xf>
    <xf numFmtId="176" fontId="11" fillId="0" borderId="18" xfId="2" applyNumberFormat="1" applyFont="1" applyFill="1" applyBorder="1" applyAlignment="1">
      <alignment vertical="center"/>
    </xf>
    <xf numFmtId="176" fontId="11" fillId="0" borderId="19" xfId="2" applyNumberFormat="1" applyFont="1" applyFill="1" applyBorder="1" applyAlignment="1">
      <alignment vertical="center"/>
    </xf>
    <xf numFmtId="176" fontId="11" fillId="0" borderId="16" xfId="2" applyNumberFormat="1" applyFont="1" applyFill="1" applyBorder="1" applyAlignment="1">
      <alignment vertical="center"/>
    </xf>
    <xf numFmtId="0" fontId="7" fillId="0" borderId="0" xfId="2" applyFont="1" applyBorder="1" applyAlignment="1"/>
    <xf numFmtId="177" fontId="11" fillId="0" borderId="18" xfId="2" applyNumberFormat="1" applyFont="1" applyFill="1" applyBorder="1" applyAlignment="1">
      <alignment vertical="center"/>
    </xf>
    <xf numFmtId="177" fontId="11" fillId="0" borderId="19" xfId="2" applyNumberFormat="1" applyFont="1" applyFill="1" applyBorder="1" applyAlignment="1">
      <alignment vertical="center"/>
    </xf>
    <xf numFmtId="0" fontId="8" fillId="0" borderId="9" xfId="2" applyFont="1" applyFill="1" applyBorder="1" applyAlignment="1">
      <alignment horizontal="distributed" vertical="center"/>
    </xf>
    <xf numFmtId="0" fontId="8" fillId="0" borderId="20" xfId="2" applyFont="1" applyFill="1" applyBorder="1" applyAlignment="1">
      <alignment horizontal="distributed" vertical="center"/>
    </xf>
    <xf numFmtId="176" fontId="11" fillId="0" borderId="10" xfId="2" applyNumberFormat="1" applyFont="1" applyFill="1" applyBorder="1" applyAlignment="1">
      <alignment vertical="center"/>
    </xf>
    <xf numFmtId="176" fontId="11" fillId="0" borderId="9" xfId="2" applyNumberFormat="1" applyFont="1" applyFill="1" applyBorder="1" applyAlignment="1">
      <alignment vertical="center"/>
    </xf>
    <xf numFmtId="177" fontId="11" fillId="0" borderId="11" xfId="2" applyNumberFormat="1" applyFont="1" applyFill="1" applyBorder="1" applyAlignment="1">
      <alignment vertical="center"/>
    </xf>
    <xf numFmtId="177" fontId="11" fillId="0" borderId="21" xfId="2" applyNumberFormat="1" applyFont="1" applyFill="1" applyBorder="1" applyAlignment="1">
      <alignment vertical="center"/>
    </xf>
    <xf numFmtId="176" fontId="11" fillId="0" borderId="22" xfId="2" applyNumberFormat="1" applyFont="1" applyFill="1" applyBorder="1" applyAlignment="1">
      <alignment vertical="center"/>
    </xf>
    <xf numFmtId="0" fontId="7" fillId="0" borderId="0" xfId="2" applyFont="1" applyFill="1" applyBorder="1"/>
    <xf numFmtId="0" fontId="12" fillId="0" borderId="0" xfId="3" applyFont="1" applyFill="1" applyBorder="1"/>
    <xf numFmtId="178" fontId="8" fillId="0" borderId="0" xfId="2" applyNumberFormat="1" applyFont="1" applyBorder="1"/>
    <xf numFmtId="0" fontId="12" fillId="0" borderId="0" xfId="1" applyFont="1" applyFill="1" applyBorder="1" applyAlignment="1"/>
    <xf numFmtId="0" fontId="8" fillId="0" borderId="5" xfId="1" applyFont="1" applyBorder="1" applyAlignment="1">
      <alignment horizontal="center" vertical="center"/>
    </xf>
    <xf numFmtId="0" fontId="8" fillId="0" borderId="11" xfId="1" applyFont="1" applyBorder="1" applyAlignment="1">
      <alignment horizontal="center" vertical="center"/>
    </xf>
    <xf numFmtId="0" fontId="8" fillId="0" borderId="1" xfId="2" applyFont="1" applyFill="1" applyBorder="1" applyAlignment="1">
      <alignment horizontal="center" vertical="center"/>
    </xf>
    <xf numFmtId="0" fontId="8" fillId="0" borderId="0" xfId="2" applyFont="1" applyFill="1" applyBorder="1" applyAlignment="1">
      <alignment horizontal="center" vertical="center"/>
    </xf>
    <xf numFmtId="0" fontId="8" fillId="0" borderId="9" xfId="2" applyFont="1" applyFill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0" fontId="8" fillId="0" borderId="3" xfId="1" applyFont="1" applyBorder="1" applyAlignment="1">
      <alignment horizontal="center" vertical="center"/>
    </xf>
    <xf numFmtId="0" fontId="8" fillId="0" borderId="4" xfId="1" applyFont="1" applyBorder="1" applyAlignment="1">
      <alignment horizontal="center" vertical="center"/>
    </xf>
    <xf numFmtId="0" fontId="8" fillId="0" borderId="10" xfId="1" applyFont="1" applyBorder="1" applyAlignment="1">
      <alignment horizontal="center" vertical="center"/>
    </xf>
  </cellXfs>
  <cellStyles count="27">
    <cellStyle name="パーセント 2" xfId="4"/>
    <cellStyle name="ハイパーリンク 2" xfId="5"/>
    <cellStyle name="桁区切り 2" xfId="6"/>
    <cellStyle name="桁区切り 2 2" xfId="7"/>
    <cellStyle name="桁区切り 2 3" xfId="8"/>
    <cellStyle name="桁区切り 2 4" xfId="9"/>
    <cellStyle name="桁区切り 3" xfId="10"/>
    <cellStyle name="桁区切り 4" xfId="11"/>
    <cellStyle name="桁区切り 5" xfId="12"/>
    <cellStyle name="標準" xfId="0" builtinId="0"/>
    <cellStyle name="標準 2" xfId="13"/>
    <cellStyle name="標準 2 2" xfId="14"/>
    <cellStyle name="標準 2 3" xfId="2"/>
    <cellStyle name="標準 2 4" xfId="15"/>
    <cellStyle name="標準 2 5" xfId="16"/>
    <cellStyle name="標準 3" xfId="17"/>
    <cellStyle name="標準 3 2" xfId="18"/>
    <cellStyle name="標準 4" xfId="19"/>
    <cellStyle name="標準 4 2" xfId="20"/>
    <cellStyle name="標準 4 2 2" xfId="21"/>
    <cellStyle name="標準 4 3" xfId="22"/>
    <cellStyle name="標準 5" xfId="1"/>
    <cellStyle name="標準 6" xfId="23"/>
    <cellStyle name="標準 7" xfId="24"/>
    <cellStyle name="標準 8" xfId="25"/>
    <cellStyle name="標準 9" xfId="26"/>
    <cellStyle name="標準_第15表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200701160\newhard&#20225;&#30011;\Users\p47663\Desktop\&#22577;&#21578;&#26360;\&#31532;&#65298;&#37096;\&#31532;&#65300;&#31456;&#12288;&#22320;&#22495;&#21029;&#12395;&#12415;&#12383;&#21172;&#20685;&#21147;\H17&#26032;&#29987;&#26989;&#20998;&#39006;&#65288;&#22823;&#65289;&#24066;&#30010;&#2644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200701160\newhard&#20225;&#30011;\Users\p47663\Desktop\00&#22269;&#21218;&#35519;&#26619;&#12398;&#12414;&#12392;&#12417;%20&#25972;&#29702;&#28168;\H22&#35352;&#32773;&#20844;&#34920;&#36039;&#26009;\&#27010;&#35201;&#36039;&#26009;&#38917;&#30446;%20(H22)\&#38918;&#20301;&#22793;&#21205;&#65288;&#24066;&#30010;&#26449;&#65289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200701160\newhard&#20225;&#30011;\Users\p47663\Desktop\H17&#26032;&#20998;&#39006;&#32068;&#12415;&#26367;&#12360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FILESRV01\F_common\H14&#23601;&#35519;\&#35201;&#35336;&#34920;\&#12524;&#12452;&#12450;&#12454;&#12488;\&#35201;&#35336;&#3492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003"/>
      <sheetName val="組み替え"/>
      <sheetName val="産業別就業者数H17新"/>
      <sheetName val="産業別割合H17新"/>
      <sheetName val="H17総数"/>
      <sheetName val="H17男"/>
      <sheetName val="H17女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人口世帯順位（2)"/>
      <sheetName val="人口世帯順位"/>
      <sheetName val="指標順位 (トップ５)"/>
      <sheetName val="順位ソート②"/>
      <sheetName val="順位ソート①"/>
      <sheetName val="順位もと"/>
      <sheetName val="H17（新）市町村"/>
      <sheetName val="H17（新）市町村 (組替え)"/>
      <sheetName val="H17市町村"/>
      <sheetName val="H17市町村 (組替え)"/>
      <sheetName val="人口入力シート"/>
      <sheetName val="世帯数入力シート"/>
      <sheetName val="推計人口との比較"/>
      <sheetName val="人口増減と世帯増減の比較"/>
      <sheetName val="人口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説明"/>
      <sheetName val="H17（新）都道府県"/>
      <sheetName val="H17（新）市町村"/>
      <sheetName val="H17（新）市町村 (組替え)"/>
      <sheetName val="H17都道府県"/>
      <sheetName val="H17市町村"/>
      <sheetName val="H17市町村 (組替え)"/>
      <sheetName val="チェック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クロスエラー符号欄"/>
      <sheetName val="ﾚｲｱｳﾄ(17)"/>
      <sheetName val="ﾚｲｱｳﾄ(16)"/>
      <sheetName val="ﾚｲｱｳﾄ(15)"/>
      <sheetName val="ﾚｲｱｳﾄ(14)"/>
      <sheetName val="ﾚｲｱｳﾄ(13)"/>
      <sheetName val="ﾚｲｱｳﾄ(12)"/>
      <sheetName val="ﾚｲｱｳﾄ(11)"/>
      <sheetName val="ﾚｲｱｳﾄ(10)"/>
      <sheetName val="ﾚｲｱｳﾄ(9)"/>
      <sheetName val="ﾚｲｱｳﾄ(8)"/>
      <sheetName val="ﾚｲｱｳﾄ(7)"/>
      <sheetName val="ﾚｲｱｳﾄ(6)"/>
      <sheetName val="ﾚｲｱｳﾄ(5)"/>
      <sheetName val="ﾚｲｱｳﾄ(4)"/>
      <sheetName val="ﾚｲｱｳﾄ(3)"/>
      <sheetName val="ﾚｲｱｳﾄ(2)"/>
      <sheetName val="ﾚｲｱｳﾄ(1)"/>
      <sheetName val="符号表"/>
      <sheetName val="使い方"/>
      <sheetName val="集計設定"/>
      <sheetName val="レイアウト作成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5">
    <tabColor rgb="FFFF0000"/>
  </sheetPr>
  <dimension ref="B1:AI58"/>
  <sheetViews>
    <sheetView tabSelected="1" view="pageBreakPreview" zoomScale="85" zoomScaleNormal="90" zoomScaleSheetLayoutView="85" workbookViewId="0">
      <selection activeCell="B1" sqref="B1"/>
    </sheetView>
  </sheetViews>
  <sheetFormatPr defaultColWidth="10.875" defaultRowHeight="11.25"/>
  <cols>
    <col min="1" max="1" width="2" style="4" customWidth="1"/>
    <col min="2" max="2" width="10.125" style="35" customWidth="1"/>
    <col min="3" max="3" width="1.375" style="35" customWidth="1"/>
    <col min="4" max="5" width="9.5" style="4" customWidth="1"/>
    <col min="6" max="6" width="7.375" style="4" customWidth="1"/>
    <col min="7" max="8" width="9.5" style="4" customWidth="1"/>
    <col min="9" max="9" width="7.375" style="4" customWidth="1"/>
    <col min="10" max="11" width="9.5" style="4" customWidth="1"/>
    <col min="12" max="12" width="7.375" style="4" customWidth="1"/>
    <col min="13" max="13" width="1.75" style="4" customWidth="1"/>
    <col min="14" max="252" width="9" style="4" customWidth="1"/>
    <col min="253" max="253" width="10.125" style="4" customWidth="1"/>
    <col min="254" max="16384" width="10.875" style="4"/>
  </cols>
  <sheetData>
    <row r="1" spans="2:35" s="3" customFormat="1" ht="18.75" customHeight="1">
      <c r="B1" s="1" t="s">
        <v>0</v>
      </c>
      <c r="C1" s="2"/>
    </row>
    <row r="2" spans="2:35" s="3" customFormat="1" ht="18.75" customHeight="1">
      <c r="B2" s="2"/>
      <c r="C2" s="2"/>
    </row>
    <row r="3" spans="2:35" s="3" customFormat="1" ht="18.75" customHeight="1">
      <c r="B3" s="41" t="s">
        <v>1</v>
      </c>
      <c r="C3" s="41"/>
      <c r="D3" s="44" t="s">
        <v>2</v>
      </c>
      <c r="E3" s="45"/>
      <c r="F3" s="45"/>
      <c r="G3" s="44" t="s">
        <v>3</v>
      </c>
      <c r="H3" s="45"/>
      <c r="I3" s="45"/>
      <c r="J3" s="44" t="s">
        <v>4</v>
      </c>
      <c r="K3" s="45"/>
      <c r="L3" s="45"/>
      <c r="O3" s="4"/>
      <c r="P3" s="4"/>
      <c r="Q3" s="4"/>
      <c r="R3" s="4"/>
      <c r="S3" s="4"/>
      <c r="T3" s="4"/>
      <c r="U3" s="4"/>
      <c r="V3" s="4"/>
      <c r="W3" s="4"/>
      <c r="X3" s="4"/>
    </row>
    <row r="4" spans="2:35" ht="18.75" customHeight="1">
      <c r="B4" s="42"/>
      <c r="C4" s="42"/>
      <c r="D4" s="46" t="s">
        <v>5</v>
      </c>
      <c r="E4" s="39" t="s">
        <v>6</v>
      </c>
      <c r="F4" s="5"/>
      <c r="G4" s="46" t="s">
        <v>5</v>
      </c>
      <c r="H4" s="39" t="s">
        <v>6</v>
      </c>
      <c r="I4" s="6"/>
      <c r="J4" s="46" t="s">
        <v>5</v>
      </c>
      <c r="K4" s="39" t="s">
        <v>6</v>
      </c>
      <c r="L4" s="7"/>
    </row>
    <row r="5" spans="2:35" ht="18.75" customHeight="1">
      <c r="B5" s="43"/>
      <c r="C5" s="43"/>
      <c r="D5" s="47"/>
      <c r="E5" s="40"/>
      <c r="F5" s="8" t="s">
        <v>7</v>
      </c>
      <c r="G5" s="47"/>
      <c r="H5" s="40"/>
      <c r="I5" s="8" t="s">
        <v>7</v>
      </c>
      <c r="J5" s="47"/>
      <c r="K5" s="40"/>
      <c r="L5" s="8" t="s">
        <v>7</v>
      </c>
    </row>
    <row r="6" spans="2:35" ht="18.75" customHeight="1">
      <c r="B6" s="9"/>
      <c r="C6" s="10"/>
      <c r="D6" s="11"/>
      <c r="E6" s="12"/>
      <c r="F6" s="13"/>
      <c r="G6" s="14"/>
      <c r="H6" s="15"/>
      <c r="I6" s="16"/>
      <c r="J6" s="17"/>
      <c r="K6" s="12"/>
      <c r="L6" s="13"/>
    </row>
    <row r="7" spans="2:35" s="25" customFormat="1" ht="18.75" customHeight="1">
      <c r="B7" s="18" t="s">
        <v>8</v>
      </c>
      <c r="C7" s="19"/>
      <c r="D7" s="20">
        <v>4.241090004912289</v>
      </c>
      <c r="E7" s="21">
        <v>3.9845999999999999</v>
      </c>
      <c r="F7" s="22"/>
      <c r="G7" s="20">
        <v>25.152319157625886</v>
      </c>
      <c r="H7" s="21">
        <v>24.966930000000001</v>
      </c>
      <c r="I7" s="23"/>
      <c r="J7" s="24">
        <v>70.606590837461823</v>
      </c>
      <c r="K7" s="21">
        <v>71.048469999999995</v>
      </c>
      <c r="L7" s="22"/>
      <c r="O7" s="4"/>
      <c r="P7" s="4"/>
      <c r="Q7" s="4"/>
      <c r="R7" s="4"/>
      <c r="S7" s="4"/>
      <c r="T7" s="4"/>
      <c r="U7" s="4"/>
      <c r="V7" s="4"/>
      <c r="W7" s="4"/>
      <c r="X7" s="4"/>
      <c r="Z7" s="4"/>
      <c r="AA7" s="4"/>
      <c r="AB7" s="4"/>
      <c r="AC7" s="4"/>
      <c r="AD7" s="4"/>
      <c r="AE7" s="4"/>
      <c r="AF7" s="4"/>
      <c r="AG7" s="4"/>
      <c r="AH7" s="4"/>
      <c r="AI7" s="4"/>
    </row>
    <row r="8" spans="2:35" ht="18.75" customHeight="1">
      <c r="B8" s="18" t="s">
        <v>9</v>
      </c>
      <c r="C8" s="19"/>
      <c r="D8" s="20">
        <v>7.652132346215244</v>
      </c>
      <c r="E8" s="21">
        <v>7.4054000000000002</v>
      </c>
      <c r="F8" s="26">
        <f>RANK(E8,E$8:E$54)</f>
        <v>17</v>
      </c>
      <c r="G8" s="20">
        <v>18.099619229159298</v>
      </c>
      <c r="H8" s="21">
        <v>17.893080000000001</v>
      </c>
      <c r="I8" s="27">
        <f t="shared" ref="I8:I54" si="0">RANK(H8,H$8:H$54)</f>
        <v>44</v>
      </c>
      <c r="J8" s="24">
        <v>74.248248424625459</v>
      </c>
      <c r="K8" s="21">
        <v>74.701520000000002</v>
      </c>
      <c r="L8" s="26">
        <f t="shared" ref="L8:L54" si="1">RANK(K8,K$8:K$54)</f>
        <v>7</v>
      </c>
    </row>
    <row r="9" spans="2:35" ht="18.75" customHeight="1">
      <c r="B9" s="18" t="s">
        <v>10</v>
      </c>
      <c r="C9" s="19"/>
      <c r="D9" s="20">
        <v>13.022184086461056</v>
      </c>
      <c r="E9" s="21">
        <v>12.406969999999999</v>
      </c>
      <c r="F9" s="26">
        <f t="shared" ref="F9:F54" si="2">RANK(E9,E$8:E$54)</f>
        <v>1</v>
      </c>
      <c r="G9" s="20">
        <v>20.56406647191719</v>
      </c>
      <c r="H9" s="21">
        <v>20.436399999999999</v>
      </c>
      <c r="I9" s="27">
        <f t="shared" si="0"/>
        <v>41</v>
      </c>
      <c r="J9" s="24">
        <v>66.413749441621746</v>
      </c>
      <c r="K9" s="21">
        <v>67.156630000000007</v>
      </c>
      <c r="L9" s="26">
        <f t="shared" si="1"/>
        <v>29</v>
      </c>
    </row>
    <row r="10" spans="2:35" ht="18.75" customHeight="1">
      <c r="B10" s="18" t="s">
        <v>11</v>
      </c>
      <c r="C10" s="19"/>
      <c r="D10" s="20">
        <v>12.206395577604717</v>
      </c>
      <c r="E10" s="21">
        <v>10.79074</v>
      </c>
      <c r="F10" s="26">
        <f t="shared" si="2"/>
        <v>4</v>
      </c>
      <c r="G10" s="20">
        <v>24.649361036474804</v>
      </c>
      <c r="H10" s="21">
        <v>25.43346</v>
      </c>
      <c r="I10" s="27">
        <f t="shared" si="0"/>
        <v>22</v>
      </c>
      <c r="J10" s="24">
        <v>63.144243385920475</v>
      </c>
      <c r="K10" s="21">
        <v>63.775799999999997</v>
      </c>
      <c r="L10" s="26">
        <f t="shared" si="1"/>
        <v>38</v>
      </c>
    </row>
    <row r="11" spans="2:35" ht="18.75" customHeight="1">
      <c r="B11" s="18" t="s">
        <v>12</v>
      </c>
      <c r="C11" s="19"/>
      <c r="D11" s="20">
        <v>5.1460044228234709</v>
      </c>
      <c r="E11" s="21">
        <v>4.4622900000000003</v>
      </c>
      <c r="F11" s="26">
        <f t="shared" si="2"/>
        <v>29</v>
      </c>
      <c r="G11" s="20">
        <v>22.646906102510105</v>
      </c>
      <c r="H11" s="21">
        <v>23.395769999999999</v>
      </c>
      <c r="I11" s="27">
        <f t="shared" si="0"/>
        <v>30</v>
      </c>
      <c r="J11" s="24">
        <v>72.207089474666432</v>
      </c>
      <c r="K11" s="21">
        <v>72.141940000000005</v>
      </c>
      <c r="L11" s="26">
        <f t="shared" si="1"/>
        <v>12</v>
      </c>
    </row>
    <row r="12" spans="2:35" ht="18.75" customHeight="1">
      <c r="B12" s="18" t="s">
        <v>13</v>
      </c>
      <c r="C12" s="19"/>
      <c r="D12" s="20">
        <v>10.070228798244482</v>
      </c>
      <c r="E12" s="21">
        <v>9.7790999999999997</v>
      </c>
      <c r="F12" s="26">
        <f t="shared" si="2"/>
        <v>6</v>
      </c>
      <c r="G12" s="20">
        <v>25.110728346456696</v>
      </c>
      <c r="H12" s="21">
        <v>24.413650000000001</v>
      </c>
      <c r="I12" s="27">
        <f t="shared" si="0"/>
        <v>24</v>
      </c>
      <c r="J12" s="24">
        <v>64.819042855298818</v>
      </c>
      <c r="K12" s="21">
        <v>65.807259999999999</v>
      </c>
      <c r="L12" s="26">
        <f t="shared" si="1"/>
        <v>31</v>
      </c>
    </row>
    <row r="13" spans="2:35" ht="18.75" customHeight="1">
      <c r="B13" s="18" t="s">
        <v>14</v>
      </c>
      <c r="C13" s="19"/>
      <c r="D13" s="20">
        <v>9.9978783770663355</v>
      </c>
      <c r="E13" s="21">
        <v>9.3993099999999998</v>
      </c>
      <c r="F13" s="26">
        <f t="shared" si="2"/>
        <v>8</v>
      </c>
      <c r="G13" s="20">
        <v>29.488760792408186</v>
      </c>
      <c r="H13" s="21">
        <v>29.07638</v>
      </c>
      <c r="I13" s="27">
        <f t="shared" si="0"/>
        <v>13</v>
      </c>
      <c r="J13" s="24">
        <v>60.513360830525478</v>
      </c>
      <c r="K13" s="21">
        <v>61.524299999999997</v>
      </c>
      <c r="L13" s="26">
        <f t="shared" si="1"/>
        <v>47</v>
      </c>
    </row>
    <row r="14" spans="2:35" ht="18.75" customHeight="1">
      <c r="B14" s="18" t="s">
        <v>15</v>
      </c>
      <c r="C14" s="19"/>
      <c r="D14" s="20">
        <v>7.8981384728511168</v>
      </c>
      <c r="E14" s="21">
        <v>6.7448199999999998</v>
      </c>
      <c r="F14" s="26">
        <f t="shared" si="2"/>
        <v>20</v>
      </c>
      <c r="G14" s="20">
        <v>30.122461616714492</v>
      </c>
      <c r="H14" s="21">
        <v>30.61299</v>
      </c>
      <c r="I14" s="27">
        <f t="shared" si="0"/>
        <v>10</v>
      </c>
      <c r="J14" s="24">
        <v>61.979399910434395</v>
      </c>
      <c r="K14" s="21">
        <v>62.642189999999999</v>
      </c>
      <c r="L14" s="26">
        <f t="shared" si="1"/>
        <v>44</v>
      </c>
    </row>
    <row r="15" spans="2:35" ht="18.75" customHeight="1">
      <c r="B15" s="18" t="s">
        <v>16</v>
      </c>
      <c r="C15" s="19"/>
      <c r="D15" s="20">
        <v>6.1517505539492774</v>
      </c>
      <c r="E15" s="21">
        <v>5.8802199999999996</v>
      </c>
      <c r="F15" s="26">
        <f t="shared" si="2"/>
        <v>21</v>
      </c>
      <c r="G15" s="20">
        <v>29.766951590214862</v>
      </c>
      <c r="H15" s="21">
        <v>29.75299</v>
      </c>
      <c r="I15" s="27">
        <f t="shared" si="0"/>
        <v>11</v>
      </c>
      <c r="J15" s="24">
        <v>64.081297855835857</v>
      </c>
      <c r="K15" s="21">
        <v>64.366789999999995</v>
      </c>
      <c r="L15" s="26">
        <f t="shared" si="1"/>
        <v>34</v>
      </c>
    </row>
    <row r="16" spans="2:35" ht="18.75" customHeight="1">
      <c r="B16" s="18" t="s">
        <v>17</v>
      </c>
      <c r="C16" s="19"/>
      <c r="D16" s="20">
        <v>5.8383091447931807</v>
      </c>
      <c r="E16" s="21">
        <v>5.7292899999999998</v>
      </c>
      <c r="F16" s="26">
        <f t="shared" si="2"/>
        <v>23</v>
      </c>
      <c r="G16" s="20">
        <v>32.038076021938714</v>
      </c>
      <c r="H16" s="21">
        <v>31.903949999999998</v>
      </c>
      <c r="I16" s="27">
        <f t="shared" si="0"/>
        <v>7</v>
      </c>
      <c r="J16" s="24">
        <v>62.123614833268107</v>
      </c>
      <c r="K16" s="21">
        <v>62.366770000000002</v>
      </c>
      <c r="L16" s="26">
        <f t="shared" si="1"/>
        <v>45</v>
      </c>
    </row>
    <row r="17" spans="2:12" ht="18.75" customHeight="1">
      <c r="B17" s="18" t="s">
        <v>18</v>
      </c>
      <c r="C17" s="19"/>
      <c r="D17" s="20">
        <v>5.5397576884042703</v>
      </c>
      <c r="E17" s="21">
        <v>5.1135299999999999</v>
      </c>
      <c r="F17" s="26">
        <f t="shared" si="2"/>
        <v>25</v>
      </c>
      <c r="G17" s="20">
        <v>31.830533742141021</v>
      </c>
      <c r="H17" s="21">
        <v>31.775590000000001</v>
      </c>
      <c r="I17" s="27">
        <f t="shared" si="0"/>
        <v>8</v>
      </c>
      <c r="J17" s="24">
        <v>62.629708569454714</v>
      </c>
      <c r="K17" s="21">
        <v>63.110889999999998</v>
      </c>
      <c r="L17" s="26">
        <f t="shared" si="1"/>
        <v>41</v>
      </c>
    </row>
    <row r="18" spans="2:12" ht="18.75" customHeight="1">
      <c r="B18" s="18" t="s">
        <v>19</v>
      </c>
      <c r="C18" s="19"/>
      <c r="D18" s="20">
        <v>1.8063703361278403</v>
      </c>
      <c r="E18" s="21">
        <v>1.71966</v>
      </c>
      <c r="F18" s="26">
        <f t="shared" si="2"/>
        <v>44</v>
      </c>
      <c r="G18" s="20">
        <v>25.309385962357499</v>
      </c>
      <c r="H18" s="21">
        <v>24.912890000000001</v>
      </c>
      <c r="I18" s="27">
        <f t="shared" si="0"/>
        <v>23</v>
      </c>
      <c r="J18" s="24">
        <v>72.884243701514663</v>
      </c>
      <c r="K18" s="21">
        <v>73.367450000000005</v>
      </c>
      <c r="L18" s="26">
        <f t="shared" si="1"/>
        <v>10</v>
      </c>
    </row>
    <row r="19" spans="2:12" ht="18.75" customHeight="1">
      <c r="B19" s="18" t="s">
        <v>20</v>
      </c>
      <c r="C19" s="19"/>
      <c r="D19" s="20">
        <v>3.0514715228289311</v>
      </c>
      <c r="E19" s="21">
        <v>2.9464299999999999</v>
      </c>
      <c r="F19" s="26">
        <f t="shared" si="2"/>
        <v>37</v>
      </c>
      <c r="G19" s="20">
        <v>20.515662066457725</v>
      </c>
      <c r="H19" s="21">
        <v>20.566459999999999</v>
      </c>
      <c r="I19" s="27">
        <f t="shared" si="0"/>
        <v>40</v>
      </c>
      <c r="J19" s="24">
        <v>76.432866410713345</v>
      </c>
      <c r="K19" s="21">
        <v>76.487110000000001</v>
      </c>
      <c r="L19" s="26">
        <f t="shared" si="1"/>
        <v>4</v>
      </c>
    </row>
    <row r="20" spans="2:12" ht="18.75" customHeight="1">
      <c r="B20" s="18" t="s">
        <v>21</v>
      </c>
      <c r="C20" s="19"/>
      <c r="D20" s="20">
        <v>0.43152946951350252</v>
      </c>
      <c r="E20" s="21">
        <v>0.44081999999999999</v>
      </c>
      <c r="F20" s="26">
        <f t="shared" si="2"/>
        <v>47</v>
      </c>
      <c r="G20" s="20">
        <v>17.571648822088299</v>
      </c>
      <c r="H20" s="21">
        <v>17.45383</v>
      </c>
      <c r="I20" s="27">
        <f t="shared" si="0"/>
        <v>45</v>
      </c>
      <c r="J20" s="24">
        <v>81.996821708398201</v>
      </c>
      <c r="K20" s="21">
        <v>82.105350000000001</v>
      </c>
      <c r="L20" s="26">
        <f t="shared" si="1"/>
        <v>1</v>
      </c>
    </row>
    <row r="21" spans="2:12" ht="18.75" customHeight="1">
      <c r="B21" s="18" t="s">
        <v>22</v>
      </c>
      <c r="C21" s="19"/>
      <c r="D21" s="20">
        <v>0.88873559836982297</v>
      </c>
      <c r="E21" s="21">
        <v>0.88766</v>
      </c>
      <c r="F21" s="26">
        <f t="shared" si="2"/>
        <v>45</v>
      </c>
      <c r="G21" s="20">
        <v>22.63881738618813</v>
      </c>
      <c r="H21" s="21">
        <v>22.395720000000001</v>
      </c>
      <c r="I21" s="27">
        <f t="shared" si="0"/>
        <v>34</v>
      </c>
      <c r="J21" s="24">
        <v>76.472447015442043</v>
      </c>
      <c r="K21" s="21">
        <v>76.716610000000003</v>
      </c>
      <c r="L21" s="26">
        <f t="shared" si="1"/>
        <v>3</v>
      </c>
    </row>
    <row r="22" spans="2:12" ht="18.75" customHeight="1">
      <c r="B22" s="18" t="s">
        <v>23</v>
      </c>
      <c r="C22" s="19"/>
      <c r="D22" s="20">
        <v>6.2713114121364253</v>
      </c>
      <c r="E22" s="21">
        <v>5.8798199999999996</v>
      </c>
      <c r="F22" s="26">
        <f t="shared" si="2"/>
        <v>22</v>
      </c>
      <c r="G22" s="20">
        <v>29.433372639939947</v>
      </c>
      <c r="H22" s="21">
        <v>28.906120000000001</v>
      </c>
      <c r="I22" s="27">
        <f t="shared" si="0"/>
        <v>14</v>
      </c>
      <c r="J22" s="24">
        <v>64.295315947923626</v>
      </c>
      <c r="K22" s="21">
        <v>65.214060000000003</v>
      </c>
      <c r="L22" s="26">
        <f t="shared" si="1"/>
        <v>32</v>
      </c>
    </row>
    <row r="23" spans="2:12" ht="18.75" customHeight="1">
      <c r="B23" s="18" t="s">
        <v>24</v>
      </c>
      <c r="C23" s="19"/>
      <c r="D23" s="20">
        <v>3.5332309749819752</v>
      </c>
      <c r="E23" s="21">
        <v>3.3178399999999999</v>
      </c>
      <c r="F23" s="26">
        <f t="shared" si="2"/>
        <v>33</v>
      </c>
      <c r="G23" s="20">
        <v>34.036953606264028</v>
      </c>
      <c r="H23" s="21">
        <v>33.606569999999998</v>
      </c>
      <c r="I23" s="27">
        <f t="shared" si="0"/>
        <v>2</v>
      </c>
      <c r="J23" s="24">
        <v>62.429815418753996</v>
      </c>
      <c r="K23" s="21">
        <v>63.075589999999998</v>
      </c>
      <c r="L23" s="26">
        <f t="shared" si="1"/>
        <v>42</v>
      </c>
    </row>
    <row r="24" spans="2:12" ht="18.75" customHeight="1">
      <c r="B24" s="18" t="s">
        <v>25</v>
      </c>
      <c r="C24" s="19"/>
      <c r="D24" s="20">
        <v>3.3165840013841632</v>
      </c>
      <c r="E24" s="21">
        <v>3.1481400000000002</v>
      </c>
      <c r="F24" s="26">
        <f t="shared" si="2"/>
        <v>36</v>
      </c>
      <c r="G24" s="20">
        <v>28.67614193436761</v>
      </c>
      <c r="H24" s="21">
        <v>28.549060000000001</v>
      </c>
      <c r="I24" s="27">
        <f t="shared" si="0"/>
        <v>15</v>
      </c>
      <c r="J24" s="24">
        <v>68.007274064248222</v>
      </c>
      <c r="K24" s="21">
        <v>68.302800000000005</v>
      </c>
      <c r="L24" s="26">
        <f t="shared" si="1"/>
        <v>24</v>
      </c>
    </row>
    <row r="25" spans="2:12" ht="18.75" customHeight="1">
      <c r="B25" s="18" t="s">
        <v>26</v>
      </c>
      <c r="C25" s="19"/>
      <c r="D25" s="20">
        <v>3.9575125941557046</v>
      </c>
      <c r="E25" s="21">
        <v>3.7811400000000002</v>
      </c>
      <c r="F25" s="26">
        <f t="shared" si="2"/>
        <v>31</v>
      </c>
      <c r="G25" s="20">
        <v>31.874916186557968</v>
      </c>
      <c r="H25" s="21">
        <v>31.267720000000001</v>
      </c>
      <c r="I25" s="27">
        <f t="shared" si="0"/>
        <v>9</v>
      </c>
      <c r="J25" s="24">
        <v>64.16757121928633</v>
      </c>
      <c r="K25" s="21">
        <v>64.951139999999995</v>
      </c>
      <c r="L25" s="26">
        <f t="shared" si="1"/>
        <v>33</v>
      </c>
    </row>
    <row r="26" spans="2:12" ht="18.75" customHeight="1">
      <c r="B26" s="18" t="s">
        <v>27</v>
      </c>
      <c r="C26" s="19"/>
      <c r="D26" s="20">
        <v>7.3648851653195821</v>
      </c>
      <c r="E26" s="21">
        <v>7.3361700000000001</v>
      </c>
      <c r="F26" s="26">
        <f t="shared" si="2"/>
        <v>18</v>
      </c>
      <c r="G26" s="20">
        <v>29.149982022449773</v>
      </c>
      <c r="H26" s="21">
        <v>28.396920000000001</v>
      </c>
      <c r="I26" s="27">
        <f t="shared" si="0"/>
        <v>16</v>
      </c>
      <c r="J26" s="24">
        <v>63.485132812230646</v>
      </c>
      <c r="K26" s="21">
        <v>64.266909999999996</v>
      </c>
      <c r="L26" s="26">
        <f t="shared" si="1"/>
        <v>36</v>
      </c>
    </row>
    <row r="27" spans="2:12" ht="18.75" customHeight="1">
      <c r="B27" s="18" t="s">
        <v>28</v>
      </c>
      <c r="C27" s="19"/>
      <c r="D27" s="20">
        <v>9.8075337781112708</v>
      </c>
      <c r="E27" s="21">
        <v>9.2760800000000003</v>
      </c>
      <c r="F27" s="26">
        <f t="shared" si="2"/>
        <v>9</v>
      </c>
      <c r="G27" s="20">
        <v>29.491186813374455</v>
      </c>
      <c r="H27" s="21">
        <v>29.150539999999999</v>
      </c>
      <c r="I27" s="27">
        <f t="shared" si="0"/>
        <v>12</v>
      </c>
      <c r="J27" s="24">
        <v>60.701279408514274</v>
      </c>
      <c r="K27" s="21">
        <v>61.573390000000003</v>
      </c>
      <c r="L27" s="26">
        <f t="shared" si="1"/>
        <v>46</v>
      </c>
    </row>
    <row r="28" spans="2:12" ht="18.75" customHeight="1">
      <c r="B28" s="18" t="s">
        <v>29</v>
      </c>
      <c r="C28" s="19"/>
      <c r="D28" s="20">
        <v>3.1973930536044248</v>
      </c>
      <c r="E28" s="21">
        <v>3.1813199999999999</v>
      </c>
      <c r="F28" s="26">
        <f t="shared" si="2"/>
        <v>35</v>
      </c>
      <c r="G28" s="20">
        <v>33.572424785813908</v>
      </c>
      <c r="H28" s="21">
        <v>33.121580000000002</v>
      </c>
      <c r="I28" s="27">
        <f t="shared" si="0"/>
        <v>5</v>
      </c>
      <c r="J28" s="24">
        <v>63.23018216058167</v>
      </c>
      <c r="K28" s="21">
        <v>63.697090000000003</v>
      </c>
      <c r="L28" s="26">
        <f t="shared" si="1"/>
        <v>39</v>
      </c>
    </row>
    <row r="29" spans="2:12" ht="18.75" customHeight="1">
      <c r="B29" s="18" t="s">
        <v>30</v>
      </c>
      <c r="C29" s="19"/>
      <c r="D29" s="20">
        <v>4.1932109145364969</v>
      </c>
      <c r="E29" s="21">
        <v>3.9207900000000002</v>
      </c>
      <c r="F29" s="26">
        <f t="shared" si="2"/>
        <v>30</v>
      </c>
      <c r="G29" s="20">
        <v>33.727318435179718</v>
      </c>
      <c r="H29" s="21">
        <v>33.219389999999997</v>
      </c>
      <c r="I29" s="27">
        <f t="shared" si="0"/>
        <v>4</v>
      </c>
      <c r="J29" s="24">
        <v>62.079470650283788</v>
      </c>
      <c r="K29" s="21">
        <v>62.859819999999999</v>
      </c>
      <c r="L29" s="26">
        <f t="shared" si="1"/>
        <v>43</v>
      </c>
    </row>
    <row r="30" spans="2:12" ht="18.75" customHeight="1">
      <c r="B30" s="18" t="s">
        <v>31</v>
      </c>
      <c r="C30" s="19"/>
      <c r="D30" s="20">
        <v>2.3409653531895871</v>
      </c>
      <c r="E30" s="21">
        <v>2.1713900000000002</v>
      </c>
      <c r="F30" s="26">
        <f t="shared" si="2"/>
        <v>42</v>
      </c>
      <c r="G30" s="20">
        <v>33.575791151243976</v>
      </c>
      <c r="H30" s="21">
        <v>33.554589999999997</v>
      </c>
      <c r="I30" s="27">
        <f t="shared" si="0"/>
        <v>3</v>
      </c>
      <c r="J30" s="24">
        <v>64.083243495566435</v>
      </c>
      <c r="K30" s="21">
        <v>64.274019999999993</v>
      </c>
      <c r="L30" s="26">
        <f t="shared" si="1"/>
        <v>35</v>
      </c>
    </row>
    <row r="31" spans="2:12" ht="18.75" customHeight="1">
      <c r="B31" s="18" t="s">
        <v>32</v>
      </c>
      <c r="C31" s="19"/>
      <c r="D31" s="20">
        <v>3.892643403870006</v>
      </c>
      <c r="E31" s="21">
        <v>3.7022200000000001</v>
      </c>
      <c r="F31" s="26">
        <f t="shared" si="2"/>
        <v>32</v>
      </c>
      <c r="G31" s="20">
        <v>32.817473979088952</v>
      </c>
      <c r="H31" s="21">
        <v>32.046900000000001</v>
      </c>
      <c r="I31" s="27">
        <f t="shared" si="0"/>
        <v>6</v>
      </c>
      <c r="J31" s="24">
        <v>63.289882617041052</v>
      </c>
      <c r="K31" s="21">
        <v>64.250879999999995</v>
      </c>
      <c r="L31" s="26">
        <f t="shared" si="1"/>
        <v>37</v>
      </c>
    </row>
    <row r="32" spans="2:12" ht="18.75" customHeight="1">
      <c r="B32" s="18" t="s">
        <v>33</v>
      </c>
      <c r="C32" s="19"/>
      <c r="D32" s="20">
        <v>2.9010078765773488</v>
      </c>
      <c r="E32" s="21">
        <v>2.74518</v>
      </c>
      <c r="F32" s="26">
        <f t="shared" si="2"/>
        <v>39</v>
      </c>
      <c r="G32" s="20">
        <v>34.501004122847078</v>
      </c>
      <c r="H32" s="21">
        <v>33.812159999999999</v>
      </c>
      <c r="I32" s="27">
        <f t="shared" si="0"/>
        <v>1</v>
      </c>
      <c r="J32" s="24">
        <v>62.597988000575576</v>
      </c>
      <c r="K32" s="21">
        <v>63.442659999999997</v>
      </c>
      <c r="L32" s="26">
        <f t="shared" si="1"/>
        <v>40</v>
      </c>
    </row>
    <row r="33" spans="2:12" ht="18.75" customHeight="1">
      <c r="B33" s="18" t="s">
        <v>34</v>
      </c>
      <c r="C33" s="19"/>
      <c r="D33" s="20">
        <v>2.342301036118041</v>
      </c>
      <c r="E33" s="21">
        <v>2.2481399999999998</v>
      </c>
      <c r="F33" s="26">
        <f t="shared" si="2"/>
        <v>41</v>
      </c>
      <c r="G33" s="20">
        <v>23.953430876767133</v>
      </c>
      <c r="H33" s="21">
        <v>23.616019999999999</v>
      </c>
      <c r="I33" s="27">
        <f t="shared" si="0"/>
        <v>29</v>
      </c>
      <c r="J33" s="24">
        <v>73.704268087114826</v>
      </c>
      <c r="K33" s="21">
        <v>74.135840000000002</v>
      </c>
      <c r="L33" s="26">
        <f t="shared" si="1"/>
        <v>8</v>
      </c>
    </row>
    <row r="34" spans="2:12" ht="18.75" customHeight="1">
      <c r="B34" s="18" t="s">
        <v>35</v>
      </c>
      <c r="C34" s="19"/>
      <c r="D34" s="20">
        <v>0.5480981183427871</v>
      </c>
      <c r="E34" s="21">
        <v>0.55347000000000002</v>
      </c>
      <c r="F34" s="26">
        <f t="shared" si="2"/>
        <v>46</v>
      </c>
      <c r="G34" s="20">
        <v>24.718489702921584</v>
      </c>
      <c r="H34" s="21">
        <v>24.318339999999999</v>
      </c>
      <c r="I34" s="27">
        <f t="shared" si="0"/>
        <v>25</v>
      </c>
      <c r="J34" s="24">
        <v>74.73341217873562</v>
      </c>
      <c r="K34" s="21">
        <v>75.128200000000007</v>
      </c>
      <c r="L34" s="26">
        <f t="shared" si="1"/>
        <v>6</v>
      </c>
    </row>
    <row r="35" spans="2:12" ht="18.75" customHeight="1">
      <c r="B35" s="18" t="s">
        <v>36</v>
      </c>
      <c r="C35" s="19"/>
      <c r="D35" s="20">
        <v>2.0901100363148837</v>
      </c>
      <c r="E35" s="21">
        <v>2.05233</v>
      </c>
      <c r="F35" s="26">
        <f t="shared" si="2"/>
        <v>43</v>
      </c>
      <c r="G35" s="20">
        <v>26.263430451624785</v>
      </c>
      <c r="H35" s="21">
        <v>26.02636</v>
      </c>
      <c r="I35" s="27">
        <f t="shared" si="0"/>
        <v>20</v>
      </c>
      <c r="J35" s="24">
        <v>71.646459512060318</v>
      </c>
      <c r="K35" s="21">
        <v>71.921319999999994</v>
      </c>
      <c r="L35" s="26">
        <f t="shared" si="1"/>
        <v>13</v>
      </c>
    </row>
    <row r="36" spans="2:12" ht="18.75" customHeight="1">
      <c r="B36" s="18" t="s">
        <v>37</v>
      </c>
      <c r="C36" s="19"/>
      <c r="D36" s="20">
        <v>2.7383242959594196</v>
      </c>
      <c r="E36" s="21">
        <v>2.7103899999999999</v>
      </c>
      <c r="F36" s="26">
        <f t="shared" si="2"/>
        <v>40</v>
      </c>
      <c r="G36" s="20">
        <v>24.05160048976736</v>
      </c>
      <c r="H36" s="21">
        <v>23.36056</v>
      </c>
      <c r="I36" s="27">
        <f t="shared" si="0"/>
        <v>32</v>
      </c>
      <c r="J36" s="24">
        <v>73.210075214273218</v>
      </c>
      <c r="K36" s="21">
        <v>73.929050000000004</v>
      </c>
      <c r="L36" s="26">
        <f t="shared" si="1"/>
        <v>9</v>
      </c>
    </row>
    <row r="37" spans="2:12" ht="18.75" customHeight="1">
      <c r="B37" s="18" t="s">
        <v>38</v>
      </c>
      <c r="C37" s="19"/>
      <c r="D37" s="20">
        <v>9.587023684565585</v>
      </c>
      <c r="E37" s="21">
        <v>9.0107900000000001</v>
      </c>
      <c r="F37" s="26">
        <f t="shared" si="2"/>
        <v>11</v>
      </c>
      <c r="G37" s="20">
        <v>22.368730976539542</v>
      </c>
      <c r="H37" s="21">
        <v>22.32977</v>
      </c>
      <c r="I37" s="27">
        <f t="shared" si="0"/>
        <v>35</v>
      </c>
      <c r="J37" s="24">
        <v>68.044245338894868</v>
      </c>
      <c r="K37" s="21">
        <v>68.659440000000004</v>
      </c>
      <c r="L37" s="26">
        <f t="shared" si="1"/>
        <v>23</v>
      </c>
    </row>
    <row r="38" spans="2:12" ht="18.75" customHeight="1">
      <c r="B38" s="18" t="s">
        <v>39</v>
      </c>
      <c r="C38" s="19"/>
      <c r="D38" s="20">
        <v>9.8598547023016518</v>
      </c>
      <c r="E38" s="21">
        <v>9.0615299999999994</v>
      </c>
      <c r="F38" s="26">
        <f t="shared" si="2"/>
        <v>10</v>
      </c>
      <c r="G38" s="20">
        <v>23.103732546242796</v>
      </c>
      <c r="H38" s="21">
        <v>21.951000000000001</v>
      </c>
      <c r="I38" s="27">
        <f t="shared" si="0"/>
        <v>36</v>
      </c>
      <c r="J38" s="24">
        <v>67.036412751455558</v>
      </c>
      <c r="K38" s="21">
        <v>68.987480000000005</v>
      </c>
      <c r="L38" s="26">
        <f t="shared" si="1"/>
        <v>20</v>
      </c>
    </row>
    <row r="39" spans="2:12" ht="18.75" customHeight="1">
      <c r="B39" s="18" t="s">
        <v>40</v>
      </c>
      <c r="C39" s="19"/>
      <c r="D39" s="20">
        <v>8.5274368861361083</v>
      </c>
      <c r="E39" s="21">
        <v>7.9565799999999998</v>
      </c>
      <c r="F39" s="26">
        <f t="shared" si="2"/>
        <v>14</v>
      </c>
      <c r="G39" s="20">
        <v>24.039642401626416</v>
      </c>
      <c r="H39" s="21">
        <v>23.035150000000002</v>
      </c>
      <c r="I39" s="27">
        <f t="shared" si="0"/>
        <v>33</v>
      </c>
      <c r="J39" s="24">
        <v>67.432920712237475</v>
      </c>
      <c r="K39" s="21">
        <v>69.008269999999996</v>
      </c>
      <c r="L39" s="26">
        <f t="shared" si="1"/>
        <v>19</v>
      </c>
    </row>
    <row r="40" spans="2:12" ht="18.75" customHeight="1">
      <c r="B40" s="18" t="s">
        <v>41</v>
      </c>
      <c r="C40" s="19"/>
      <c r="D40" s="20">
        <v>5.0369625815952643</v>
      </c>
      <c r="E40" s="21">
        <v>4.8097599999999998</v>
      </c>
      <c r="F40" s="26">
        <f t="shared" si="2"/>
        <v>28</v>
      </c>
      <c r="G40" s="20">
        <v>28.069238366283113</v>
      </c>
      <c r="H40" s="21">
        <v>27.428429999999999</v>
      </c>
      <c r="I40" s="27">
        <f t="shared" si="0"/>
        <v>17</v>
      </c>
      <c r="J40" s="24">
        <v>66.893799052121622</v>
      </c>
      <c r="K40" s="21">
        <v>67.76182</v>
      </c>
      <c r="L40" s="26">
        <f t="shared" si="1"/>
        <v>27</v>
      </c>
    </row>
    <row r="41" spans="2:12" ht="18.75" customHeight="1">
      <c r="B41" s="18" t="s">
        <v>42</v>
      </c>
      <c r="C41" s="19"/>
      <c r="D41" s="20">
        <v>3.4372358220767305</v>
      </c>
      <c r="E41" s="21">
        <v>3.1960700000000002</v>
      </c>
      <c r="F41" s="26">
        <f t="shared" si="2"/>
        <v>34</v>
      </c>
      <c r="G41" s="20">
        <v>26.590111602831247</v>
      </c>
      <c r="H41" s="21">
        <v>26.84591</v>
      </c>
      <c r="I41" s="27">
        <f t="shared" si="0"/>
        <v>18</v>
      </c>
      <c r="J41" s="24">
        <v>69.972652575092013</v>
      </c>
      <c r="K41" s="21">
        <v>69.958020000000005</v>
      </c>
      <c r="L41" s="26">
        <f t="shared" si="1"/>
        <v>16</v>
      </c>
    </row>
    <row r="42" spans="2:12" ht="18.75" customHeight="1">
      <c r="B42" s="18" t="s">
        <v>43</v>
      </c>
      <c r="C42" s="19"/>
      <c r="D42" s="20">
        <v>5.5220251672340908</v>
      </c>
      <c r="E42" s="21">
        <v>4.9094600000000002</v>
      </c>
      <c r="F42" s="26">
        <f t="shared" si="2"/>
        <v>27</v>
      </c>
      <c r="G42" s="20">
        <v>26.778483519114882</v>
      </c>
      <c r="H42" s="21">
        <v>26.129799999999999</v>
      </c>
      <c r="I42" s="27">
        <f t="shared" si="0"/>
        <v>19</v>
      </c>
      <c r="J42" s="24">
        <v>67.699491313651023</v>
      </c>
      <c r="K42" s="21">
        <v>68.960740000000001</v>
      </c>
      <c r="L42" s="26">
        <f t="shared" si="1"/>
        <v>21</v>
      </c>
    </row>
    <row r="43" spans="2:12" ht="18.75" customHeight="1">
      <c r="B43" s="18" t="s">
        <v>44</v>
      </c>
      <c r="C43" s="19"/>
      <c r="D43" s="20">
        <v>8.7981695063477279</v>
      </c>
      <c r="E43" s="21">
        <v>8.4581099999999996</v>
      </c>
      <c r="F43" s="26">
        <f t="shared" si="2"/>
        <v>13</v>
      </c>
      <c r="G43" s="20">
        <v>24.302858049889338</v>
      </c>
      <c r="H43" s="21">
        <v>24.115819999999999</v>
      </c>
      <c r="I43" s="27">
        <f t="shared" si="0"/>
        <v>28</v>
      </c>
      <c r="J43" s="24">
        <v>66.898972443762943</v>
      </c>
      <c r="K43" s="21">
        <v>67.426069999999996</v>
      </c>
      <c r="L43" s="26">
        <f t="shared" si="1"/>
        <v>28</v>
      </c>
    </row>
    <row r="44" spans="2:12" ht="18.75" customHeight="1">
      <c r="B44" s="18" t="s">
        <v>45</v>
      </c>
      <c r="C44" s="19"/>
      <c r="D44" s="20">
        <v>5.8642994373693975</v>
      </c>
      <c r="E44" s="21">
        <v>5.42746</v>
      </c>
      <c r="F44" s="26">
        <f t="shared" si="2"/>
        <v>24</v>
      </c>
      <c r="G44" s="20">
        <v>25.491221500067585</v>
      </c>
      <c r="H44" s="21">
        <v>25.906110000000002</v>
      </c>
      <c r="I44" s="27">
        <f t="shared" si="0"/>
        <v>21</v>
      </c>
      <c r="J44" s="24">
        <v>68.644479062563008</v>
      </c>
      <c r="K44" s="21">
        <v>68.666430000000005</v>
      </c>
      <c r="L44" s="26">
        <f t="shared" si="1"/>
        <v>22</v>
      </c>
    </row>
    <row r="45" spans="2:12" ht="18.75" customHeight="1">
      <c r="B45" s="18" t="s">
        <v>46</v>
      </c>
      <c r="C45" s="19"/>
      <c r="D45" s="20">
        <v>8.2878997927629854</v>
      </c>
      <c r="E45" s="21">
        <v>7.7106300000000001</v>
      </c>
      <c r="F45" s="26">
        <f t="shared" si="2"/>
        <v>15</v>
      </c>
      <c r="G45" s="20">
        <v>24.479259700699803</v>
      </c>
      <c r="H45" s="21">
        <v>24.247299999999999</v>
      </c>
      <c r="I45" s="27">
        <f t="shared" si="0"/>
        <v>26</v>
      </c>
      <c r="J45" s="24">
        <v>67.232840506537215</v>
      </c>
      <c r="K45" s="21">
        <v>68.042069999999995</v>
      </c>
      <c r="L45" s="26">
        <f t="shared" si="1"/>
        <v>25</v>
      </c>
    </row>
    <row r="46" spans="2:12" ht="18.75" customHeight="1">
      <c r="B46" s="18" t="s">
        <v>47</v>
      </c>
      <c r="C46" s="19"/>
      <c r="D46" s="20">
        <v>12.434381494892852</v>
      </c>
      <c r="E46" s="21">
        <v>11.80599</v>
      </c>
      <c r="F46" s="26">
        <f t="shared" si="2"/>
        <v>2</v>
      </c>
      <c r="G46" s="20">
        <v>17.524081800066728</v>
      </c>
      <c r="H46" s="21">
        <v>17.18796</v>
      </c>
      <c r="I46" s="27">
        <f t="shared" si="0"/>
        <v>46</v>
      </c>
      <c r="J46" s="24">
        <v>70.041536705040414</v>
      </c>
      <c r="K46" s="21">
        <v>71.006050000000002</v>
      </c>
      <c r="L46" s="26">
        <f t="shared" si="1"/>
        <v>15</v>
      </c>
    </row>
    <row r="47" spans="2:12" ht="18.75" customHeight="1">
      <c r="B47" s="18" t="s">
        <v>48</v>
      </c>
      <c r="C47" s="19"/>
      <c r="D47" s="20">
        <v>3.0785222943285504</v>
      </c>
      <c r="E47" s="21">
        <v>2.92441</v>
      </c>
      <c r="F47" s="26">
        <f t="shared" si="2"/>
        <v>38</v>
      </c>
      <c r="G47" s="20">
        <v>20.939340863329818</v>
      </c>
      <c r="H47" s="21">
        <v>21.21743</v>
      </c>
      <c r="I47" s="27">
        <f t="shared" si="0"/>
        <v>37</v>
      </c>
      <c r="J47" s="24">
        <v>75.982136842341632</v>
      </c>
      <c r="K47" s="21">
        <v>75.858159999999998</v>
      </c>
      <c r="L47" s="26">
        <f t="shared" si="1"/>
        <v>5</v>
      </c>
    </row>
    <row r="48" spans="2:12" ht="18.75" customHeight="1">
      <c r="B48" s="18" t="s">
        <v>49</v>
      </c>
      <c r="C48" s="19"/>
      <c r="D48" s="20">
        <v>9.5346809593645894</v>
      </c>
      <c r="E48" s="21">
        <v>8.7092100000000006</v>
      </c>
      <c r="F48" s="26">
        <f t="shared" si="2"/>
        <v>12</v>
      </c>
      <c r="G48" s="20">
        <v>24.238117556936444</v>
      </c>
      <c r="H48" s="21">
        <v>24.20468</v>
      </c>
      <c r="I48" s="27">
        <f t="shared" si="0"/>
        <v>27</v>
      </c>
      <c r="J48" s="24">
        <v>66.227201483698963</v>
      </c>
      <c r="K48" s="21">
        <v>67.086110000000005</v>
      </c>
      <c r="L48" s="26">
        <f t="shared" si="1"/>
        <v>30</v>
      </c>
    </row>
    <row r="49" spans="2:12" ht="18.75" customHeight="1">
      <c r="B49" s="18" t="s">
        <v>50</v>
      </c>
      <c r="C49" s="19"/>
      <c r="D49" s="20">
        <v>8.2103123238066491</v>
      </c>
      <c r="E49" s="21">
        <v>7.6624999999999996</v>
      </c>
      <c r="F49" s="26">
        <f t="shared" si="2"/>
        <v>16</v>
      </c>
      <c r="G49" s="20">
        <v>20.19948065148856</v>
      </c>
      <c r="H49" s="21">
        <v>20.140899999999998</v>
      </c>
      <c r="I49" s="27">
        <f t="shared" si="0"/>
        <v>42</v>
      </c>
      <c r="J49" s="24">
        <v>71.590207024704782</v>
      </c>
      <c r="K49" s="21">
        <v>72.196600000000004</v>
      </c>
      <c r="L49" s="26">
        <f t="shared" si="1"/>
        <v>11</v>
      </c>
    </row>
    <row r="50" spans="2:12" ht="18.75" customHeight="1">
      <c r="B50" s="18" t="s">
        <v>51</v>
      </c>
      <c r="C50" s="19"/>
      <c r="D50" s="20">
        <v>10.467127921165622</v>
      </c>
      <c r="E50" s="21">
        <v>9.8180599999999991</v>
      </c>
      <c r="F50" s="26">
        <f t="shared" si="2"/>
        <v>5</v>
      </c>
      <c r="G50" s="20">
        <v>21.166360682302038</v>
      </c>
      <c r="H50" s="21">
        <v>21.05837</v>
      </c>
      <c r="I50" s="27">
        <f t="shared" si="0"/>
        <v>39</v>
      </c>
      <c r="J50" s="24">
        <v>68.366511396532331</v>
      </c>
      <c r="K50" s="21">
        <v>69.123559999999998</v>
      </c>
      <c r="L50" s="26">
        <f t="shared" si="1"/>
        <v>18</v>
      </c>
    </row>
    <row r="51" spans="2:12" ht="18.75" customHeight="1">
      <c r="B51" s="18" t="s">
        <v>52</v>
      </c>
      <c r="C51" s="19"/>
      <c r="D51" s="20">
        <v>7.4773218142548599</v>
      </c>
      <c r="E51" s="21">
        <v>6.9908799999999998</v>
      </c>
      <c r="F51" s="26">
        <f t="shared" si="2"/>
        <v>19</v>
      </c>
      <c r="G51" s="20">
        <v>24.310827307728424</v>
      </c>
      <c r="H51" s="21">
        <v>23.366510000000002</v>
      </c>
      <c r="I51" s="27">
        <f t="shared" si="0"/>
        <v>31</v>
      </c>
      <c r="J51" s="24">
        <v>68.211850878016705</v>
      </c>
      <c r="K51" s="21">
        <v>69.642610000000005</v>
      </c>
      <c r="L51" s="26">
        <f t="shared" si="1"/>
        <v>17</v>
      </c>
    </row>
    <row r="52" spans="2:12" ht="18.75" customHeight="1">
      <c r="B52" s="18" t="s">
        <v>53</v>
      </c>
      <c r="C52" s="19"/>
      <c r="D52" s="20">
        <v>11.766749079442143</v>
      </c>
      <c r="E52" s="21">
        <v>11.02261</v>
      </c>
      <c r="F52" s="26">
        <f t="shared" si="2"/>
        <v>3</v>
      </c>
      <c r="G52" s="20">
        <v>21.589545350768155</v>
      </c>
      <c r="H52" s="21">
        <v>21.06439</v>
      </c>
      <c r="I52" s="27">
        <f t="shared" si="0"/>
        <v>38</v>
      </c>
      <c r="J52" s="24">
        <v>66.643705569789702</v>
      </c>
      <c r="K52" s="21">
        <v>67.912999999999997</v>
      </c>
      <c r="L52" s="26">
        <f t="shared" si="1"/>
        <v>26</v>
      </c>
    </row>
    <row r="53" spans="2:12" ht="18.75" customHeight="1">
      <c r="B53" s="18" t="s">
        <v>54</v>
      </c>
      <c r="C53" s="19"/>
      <c r="D53" s="20">
        <v>10.442228028891677</v>
      </c>
      <c r="E53" s="21">
        <v>9.4970499999999998</v>
      </c>
      <c r="F53" s="26">
        <f t="shared" si="2"/>
        <v>7</v>
      </c>
      <c r="G53" s="20">
        <v>19.606616745976364</v>
      </c>
      <c r="H53" s="21">
        <v>19.445630000000001</v>
      </c>
      <c r="I53" s="27">
        <f t="shared" si="0"/>
        <v>43</v>
      </c>
      <c r="J53" s="24">
        <v>69.951155225131956</v>
      </c>
      <c r="K53" s="21">
        <v>71.057320000000004</v>
      </c>
      <c r="L53" s="26">
        <f t="shared" si="1"/>
        <v>14</v>
      </c>
    </row>
    <row r="54" spans="2:12" ht="18.75" customHeight="1">
      <c r="B54" s="28" t="s">
        <v>55</v>
      </c>
      <c r="C54" s="29"/>
      <c r="D54" s="30">
        <v>5.4362560964526976</v>
      </c>
      <c r="E54" s="31">
        <v>4.9115799999999998</v>
      </c>
      <c r="F54" s="32">
        <f t="shared" si="2"/>
        <v>26</v>
      </c>
      <c r="G54" s="30">
        <v>15.362682136257611</v>
      </c>
      <c r="H54" s="31">
        <v>15.054069999999999</v>
      </c>
      <c r="I54" s="33">
        <f t="shared" si="0"/>
        <v>47</v>
      </c>
      <c r="J54" s="34">
        <v>79.201061767289687</v>
      </c>
      <c r="K54" s="31">
        <v>80.034350000000003</v>
      </c>
      <c r="L54" s="32">
        <f t="shared" si="1"/>
        <v>2</v>
      </c>
    </row>
    <row r="55" spans="2:12" ht="10.5" customHeight="1"/>
    <row r="56" spans="2:12" ht="12.75" customHeight="1">
      <c r="B56" s="36" t="s">
        <v>56</v>
      </c>
      <c r="C56" s="36"/>
      <c r="D56" s="37"/>
      <c r="E56" s="37"/>
      <c r="F56" s="37"/>
      <c r="G56" s="37"/>
      <c r="H56" s="37"/>
      <c r="I56" s="37"/>
      <c r="J56" s="37"/>
      <c r="K56" s="37"/>
      <c r="L56" s="37"/>
    </row>
    <row r="57" spans="2:12">
      <c r="B57" s="38" t="s">
        <v>57</v>
      </c>
      <c r="C57" s="38"/>
    </row>
    <row r="58" spans="2:12">
      <c r="B58" s="36"/>
      <c r="C58" s="36"/>
    </row>
  </sheetData>
  <mergeCells count="11">
    <mergeCell ref="K4:K5"/>
    <mergeCell ref="B3:B5"/>
    <mergeCell ref="C3:C5"/>
    <mergeCell ref="D3:F3"/>
    <mergeCell ref="G3:I3"/>
    <mergeCell ref="J3:L3"/>
    <mergeCell ref="D4:D5"/>
    <mergeCell ref="E4:E5"/>
    <mergeCell ref="G4:G5"/>
    <mergeCell ref="H4:H5"/>
    <mergeCell ref="J4:J5"/>
  </mergeCells>
  <phoneticPr fontId="3"/>
  <printOptions horizontalCentered="1"/>
  <pageMargins left="0.78740157480314965" right="0.78740157480314965" top="0.78740157480314965" bottom="0.78740157480314965" header="0.62992125984251968" footer="0.62992125984251968"/>
  <pageSetup paperSize="9" scale="7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第24表</vt:lpstr>
      <vt:lpstr>第24表!Print_Area</vt:lpstr>
    </vt:vector>
  </TitlesOfParts>
  <Company>岐阜県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岐阜県</dc:creator>
  <cp:lastModifiedBy>岐阜県</cp:lastModifiedBy>
  <dcterms:created xsi:type="dcterms:W3CDTF">2018-08-17T07:04:29Z</dcterms:created>
  <dcterms:modified xsi:type="dcterms:W3CDTF">2018-08-17T07:34:55Z</dcterms:modified>
</cp:coreProperties>
</file>