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21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第21表!$V$7:$AC$54</definedName>
    <definedName name="Data" localSheetId="0">#REF!</definedName>
    <definedName name="Data">#REF!</definedName>
    <definedName name="DataEnd" localSheetId="0">[1]H17市町村!#REF!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[1]H17市町村!#REF!</definedName>
    <definedName name="HyousokuEnd">#REF!</definedName>
    <definedName name="Hyoutou" localSheetId="0">#REF!</definedName>
    <definedName name="Hyoutou">#REF!</definedName>
    <definedName name="_xlnm.Print_Area" localSheetId="0">第21表!$A$1:$K$56</definedName>
    <definedName name="Rangai0" localSheetId="0">[1]H17市町村!#REF!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[2]H17市町村!#REF!</definedName>
    <definedName name="ﾀｲﾄﾙ行" localSheetId="0">#REF!</definedName>
    <definedName name="バージョンアップ">[3]使い方!#REF!</definedName>
    <definedName name="バージョンアップ１">[3]使い方!#REF!</definedName>
    <definedName name="移行手順">[3]使い方!#REF!</definedName>
    <definedName name="印刷範囲" localSheetId="0">#REF!</definedName>
    <definedName name="要望">[3]使い方!#REF!</definedName>
  </definedNames>
  <calcPr calcId="14562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<sst xmlns="http://schemas.openxmlformats.org/spreadsheetml/2006/main" count="66" uniqueCount="59">
  <si>
    <t>第21表　一般世帯数、１世帯当たり人員（平成27年、22年）</t>
    <rPh sb="0" eb="1">
      <t>ダイ</t>
    </rPh>
    <rPh sb="3" eb="4">
      <t>ヒョウ</t>
    </rPh>
    <rPh sb="5" eb="7">
      <t>イッパン</t>
    </rPh>
    <rPh sb="7" eb="9">
      <t>セタイ</t>
    </rPh>
    <rPh sb="9" eb="10">
      <t>スウ</t>
    </rPh>
    <rPh sb="12" eb="14">
      <t>セタイ</t>
    </rPh>
    <rPh sb="14" eb="15">
      <t>ア</t>
    </rPh>
    <rPh sb="17" eb="19">
      <t>ジンイン</t>
    </rPh>
    <phoneticPr fontId="4"/>
  </si>
  <si>
    <t>都道府県</t>
    <rPh sb="0" eb="4">
      <t>トドウフケン</t>
    </rPh>
    <phoneticPr fontId="10"/>
  </si>
  <si>
    <t>一般世帯</t>
    <rPh sb="0" eb="2">
      <t>イッパン</t>
    </rPh>
    <rPh sb="2" eb="4">
      <t>セタイ</t>
    </rPh>
    <phoneticPr fontId="4"/>
  </si>
  <si>
    <t>１世帯当たり人員</t>
    <rPh sb="1" eb="3">
      <t>セタイ</t>
    </rPh>
    <rPh sb="3" eb="4">
      <t>ア</t>
    </rPh>
    <rPh sb="6" eb="8">
      <t>ジンイン</t>
    </rPh>
    <phoneticPr fontId="4"/>
  </si>
  <si>
    <t>平成27年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</si>
  <si>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</si>
  <si>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増減数</t>
    <rPh sb="0" eb="2">
      <t>ゾウゲン</t>
    </rPh>
    <rPh sb="2" eb="3">
      <t>スウ</t>
    </rPh>
    <phoneticPr fontId="1"/>
  </si>
  <si>
    <t>増減率</t>
    <rPh sb="0" eb="3">
      <t>ゾウゲンリツ</t>
    </rPh>
    <phoneticPr fontId="1"/>
  </si>
  <si>
    <t>（世帯）</t>
    <rPh sb="1" eb="3">
      <t>セタイ</t>
    </rPh>
    <phoneticPr fontId="1"/>
  </si>
  <si>
    <t>（％）</t>
    <phoneticPr fontId="1"/>
  </si>
  <si>
    <t>（人）</t>
    <rPh sb="1" eb="2">
      <t>ニン</t>
    </rPh>
    <phoneticPr fontId="1"/>
  </si>
  <si>
    <t>全国</t>
    <rPh sb="0" eb="2">
      <t>ゼンコク</t>
    </rPh>
    <phoneticPr fontId="4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</si>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</sst>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;&quot;△ &quot;0.000"/>
    <numFmt numFmtId="177" formatCode="#,##0;&quot;△ &quot;#,##0"/>
    <numFmt numFmtId="178" formatCode="#,##0.00;&quot;△ 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9.5500000000000007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1" fillId="0" borderId="0" applyFont="0" applyFill="0" applyBorder="0" applyAlignment="0" applyProtection="0"/>
    <xf numFmtId="0" fontId="6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8" fillId="0" borderId="0"/>
    <xf numFmtId="0" fontId="19" fillId="0" borderId="0"/>
    <xf numFmtId="0" fontId="1" fillId="0" borderId="0">
      <alignment vertical="center"/>
    </xf>
    <xf numFmtId="0" fontId="19" fillId="0" borderId="0"/>
    <xf numFmtId="0" fontId="20" fillId="0" borderId="0"/>
    <xf numFmtId="0" fontId="6" fillId="0" borderId="0">
      <alignment vertical="center"/>
    </xf>
    <xf numFmtId="0" fontId="2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4" fillId="0" borderId="0"/>
    <xf numFmtId="0" fontId="2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176" fontId="11" fillId="0" borderId="7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0" borderId="11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176" fontId="9" fillId="0" borderId="13" xfId="2" applyNumberFormat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distributed" vertical="center"/>
    </xf>
    <xf numFmtId="177" fontId="12" fillId="0" borderId="15" xfId="2" applyNumberFormat="1" applyFont="1" applyBorder="1" applyAlignment="1">
      <alignment vertical="center"/>
    </xf>
    <xf numFmtId="177" fontId="12" fillId="0" borderId="16" xfId="2" applyNumberFormat="1" applyFont="1" applyBorder="1" applyAlignment="1">
      <alignment vertical="center"/>
    </xf>
    <xf numFmtId="177" fontId="12" fillId="0" borderId="16" xfId="1" applyNumberFormat="1" applyFont="1" applyFill="1" applyBorder="1" applyAlignment="1">
      <alignment vertical="center"/>
    </xf>
    <xf numFmtId="178" fontId="12" fillId="0" borderId="17" xfId="1" applyNumberFormat="1" applyFont="1" applyFill="1" applyBorder="1" applyAlignment="1">
      <alignment vertical="center"/>
    </xf>
    <xf numFmtId="178" fontId="12" fillId="0" borderId="15" xfId="2" applyNumberFormat="1" applyFont="1" applyBorder="1" applyAlignment="1">
      <alignment vertical="center"/>
    </xf>
    <xf numFmtId="178" fontId="12" fillId="0" borderId="16" xfId="2" applyNumberFormat="1" applyFont="1" applyBorder="1" applyAlignment="1">
      <alignment vertical="center"/>
    </xf>
    <xf numFmtId="178" fontId="12" fillId="0" borderId="18" xfId="2" applyNumberFormat="1" applyFont="1" applyBorder="1" applyAlignment="1">
      <alignment vertical="center"/>
    </xf>
    <xf numFmtId="178" fontId="12" fillId="0" borderId="15" xfId="1" applyNumberFormat="1" applyFont="1" applyFill="1" applyBorder="1" applyAlignment="1">
      <alignment vertical="center"/>
    </xf>
    <xf numFmtId="178" fontId="12" fillId="0" borderId="16" xfId="1" applyNumberFormat="1" applyFont="1" applyFill="1" applyBorder="1" applyAlignment="1">
      <alignment vertical="center"/>
    </xf>
    <xf numFmtId="0" fontId="9" fillId="0" borderId="8" xfId="2" applyFont="1" applyFill="1" applyBorder="1" applyAlignment="1">
      <alignment horizontal="distributed" vertical="center"/>
    </xf>
    <xf numFmtId="0" fontId="9" fillId="0" borderId="11" xfId="2" applyFont="1" applyFill="1" applyBorder="1" applyAlignment="1">
      <alignment horizontal="distributed" vertical="center"/>
    </xf>
    <xf numFmtId="177" fontId="9" fillId="0" borderId="19" xfId="2" applyNumberFormat="1" applyFont="1" applyBorder="1" applyAlignment="1">
      <alignment vertical="center"/>
    </xf>
    <xf numFmtId="177" fontId="9" fillId="0" borderId="10" xfId="2" applyNumberFormat="1" applyFont="1" applyBorder="1" applyAlignment="1">
      <alignment vertical="center"/>
    </xf>
    <xf numFmtId="177" fontId="9" fillId="0" borderId="10" xfId="1" applyNumberFormat="1" applyFont="1" applyFill="1" applyBorder="1" applyAlignment="1">
      <alignment vertical="center"/>
    </xf>
    <xf numFmtId="178" fontId="9" fillId="0" borderId="20" xfId="1" applyNumberFormat="1" applyFont="1" applyFill="1" applyBorder="1" applyAlignment="1">
      <alignment vertical="center"/>
    </xf>
    <xf numFmtId="178" fontId="9" fillId="0" borderId="1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178" fontId="9" fillId="0" borderId="21" xfId="2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176" fontId="13" fillId="0" borderId="0" xfId="2" applyNumberFormat="1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</cellXfs>
  <cellStyles count="26">
    <cellStyle name="パーセント 2" xfId="3"/>
    <cellStyle name="ハイパーリンク 2" xfId="4"/>
    <cellStyle name="桁区切り 2" xfId="5"/>
    <cellStyle name="桁区切り 2 2" xfId="6"/>
    <cellStyle name="桁区切り 2 3" xfId="7"/>
    <cellStyle name="桁区切り 2 4" xfId="1"/>
    <cellStyle name="桁区切り 3" xfId="8"/>
    <cellStyle name="桁区切り 4" xfId="9"/>
    <cellStyle name="桁区切り 5" xfId="10"/>
    <cellStyle name="標準" xfId="0" builtinId="0"/>
    <cellStyle name="標準 2" xfId="2"/>
    <cellStyle name="標準 2 2" xfId="11"/>
    <cellStyle name="標準 2 3" xfId="12"/>
    <cellStyle name="標準 2 4" xfId="13"/>
    <cellStyle name="標準 2 5" xfId="14"/>
    <cellStyle name="標準 3" xfId="15"/>
    <cellStyle name="標準 3 2" xfId="16"/>
    <cellStyle name="標準 4" xfId="17"/>
    <cellStyle name="標準 4 2" xfId="18"/>
    <cellStyle name="標準 4 2 2" xfId="19"/>
    <cellStyle name="標準 4 3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00&#22269;&#21218;&#35519;&#26619;&#12398;&#12414;&#12392;&#12417;%20&#25972;&#29702;&#28168;\H22&#35352;&#32773;&#20844;&#34920;&#36039;&#26009;\&#27010;&#35201;&#36039;&#26009;&#38917;&#30446;%20(H22)\&#38918;&#20301;&#22793;&#21205;&#65288;&#24066;&#30010;&#264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順位（2)"/>
      <sheetName val="人口世帯順位"/>
      <sheetName val="指標順位 (トップ５)"/>
      <sheetName val="順位ソート②"/>
      <sheetName val="順位ソート①"/>
      <sheetName val="順位もと"/>
      <sheetName val="H17（新）市町村"/>
      <sheetName val="H17（新）市町村 (組替え)"/>
      <sheetName val="H17市町村"/>
      <sheetName val="H17市町村 (組替え)"/>
      <sheetName val="人口入力シート"/>
      <sheetName val="世帯数入力シート"/>
      <sheetName val="推計人口との比較"/>
      <sheetName val="人口増減と世帯増減の比較"/>
      <sheetName val="人口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</sheetPr>
  <dimension ref="B1:AD63"/>
  <sheetViews>
    <sheetView tabSelected="1" view="pageBreakPreview" zoomScaleNormal="90" zoomScaleSheetLayoutView="100" workbookViewId="0">
      <selection activeCell="B1" sqref="B1"/>
    </sheetView>
  </sheetViews>
  <sheetFormatPr defaultRowHeight="13.5"/>
  <cols>
    <col min="1" max="1" width="1.5" style="5" customWidth="1"/>
    <col min="2" max="2" width="10.125" style="5" customWidth="1"/>
    <col min="3" max="3" width="0.75" style="5" customWidth="1"/>
    <col min="4" max="5" width="11.25" style="5" customWidth="1"/>
    <col min="6" max="6" width="10.5" style="5" customWidth="1"/>
    <col min="7" max="7" width="10.5" style="44" customWidth="1"/>
    <col min="8" max="10" width="8.625" style="5" customWidth="1"/>
    <col min="11" max="11" width="1.5" style="5" customWidth="1"/>
    <col min="12" max="16384" width="9" style="5"/>
  </cols>
  <sheetData>
    <row r="1" spans="2:30" ht="21.75" customHeight="1">
      <c r="B1" s="1" t="s">
        <v>0</v>
      </c>
      <c r="C1" s="1"/>
      <c r="D1" s="2"/>
      <c r="E1" s="3"/>
      <c r="F1" s="3"/>
      <c r="G1" s="4"/>
      <c r="H1" s="3"/>
    </row>
    <row r="2" spans="2:30" ht="14.25" customHeight="1">
      <c r="B2" s="1"/>
      <c r="C2" s="1"/>
      <c r="D2" s="2"/>
      <c r="E2" s="3"/>
      <c r="F2" s="3"/>
      <c r="G2" s="4"/>
      <c r="H2" s="3"/>
    </row>
    <row r="3" spans="2:30" ht="15.75" customHeight="1">
      <c r="B3" s="45" t="s">
        <v>1</v>
      </c>
      <c r="C3" s="6"/>
      <c r="D3" s="48" t="s">
        <v>2</v>
      </c>
      <c r="E3" s="49"/>
      <c r="F3" s="49"/>
      <c r="G3" s="50"/>
      <c r="H3" s="51" t="s">
        <v>3</v>
      </c>
      <c r="I3" s="51"/>
      <c r="J3" s="5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2:30" ht="15.75" customHeight="1">
      <c r="B4" s="46"/>
      <c r="C4" s="8"/>
      <c r="D4" s="9" t="s">
        <v>4</v>
      </c>
      <c r="E4" s="10" t="s">
        <v>5</v>
      </c>
      <c r="F4" s="10" t="s">
        <v>6</v>
      </c>
      <c r="G4" s="11" t="s">
        <v>7</v>
      </c>
      <c r="H4" s="12" t="s">
        <v>4</v>
      </c>
      <c r="I4" s="10" t="s">
        <v>5</v>
      </c>
      <c r="J4" s="13" t="s">
        <v>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2:30" ht="15.75" customHeight="1">
      <c r="B5" s="47"/>
      <c r="C5" s="14"/>
      <c r="D5" s="15" t="s">
        <v>8</v>
      </c>
      <c r="E5" s="16" t="s">
        <v>8</v>
      </c>
      <c r="F5" s="16" t="s">
        <v>8</v>
      </c>
      <c r="G5" s="17" t="s">
        <v>9</v>
      </c>
      <c r="H5" s="18" t="s">
        <v>10</v>
      </c>
      <c r="I5" s="16" t="s">
        <v>10</v>
      </c>
      <c r="J5" s="18" t="s">
        <v>10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5.25" customHeight="1">
      <c r="B6" s="8"/>
      <c r="C6" s="8"/>
      <c r="D6" s="19"/>
      <c r="E6" s="20"/>
      <c r="F6" s="20"/>
      <c r="G6" s="21"/>
      <c r="H6" s="19"/>
      <c r="I6" s="20"/>
      <c r="J6" s="22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ht="17.100000000000001" customHeight="1">
      <c r="B7" s="23" t="s">
        <v>11</v>
      </c>
      <c r="C7" s="23"/>
      <c r="D7" s="24">
        <v>53331797</v>
      </c>
      <c r="E7" s="25">
        <v>51842307</v>
      </c>
      <c r="F7" s="26">
        <f>D7-E7</f>
        <v>1489490</v>
      </c>
      <c r="G7" s="27">
        <v>2.8731167384198395</v>
      </c>
      <c r="H7" s="28">
        <v>2.3306233430000001</v>
      </c>
      <c r="I7" s="29">
        <v>2.4216799999999998</v>
      </c>
      <c r="J7" s="30">
        <v>-9.1056656999999763E-2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0" ht="17.100000000000001" customHeight="1">
      <c r="B8" s="23" t="s">
        <v>12</v>
      </c>
      <c r="C8" s="23"/>
      <c r="D8" s="24">
        <v>2438206</v>
      </c>
      <c r="E8" s="25">
        <v>2418305</v>
      </c>
      <c r="F8" s="26">
        <f t="shared" ref="F8:F54" si="0">D8-E8</f>
        <v>19901</v>
      </c>
      <c r="G8" s="27">
        <v>0.82293176419020764</v>
      </c>
      <c r="H8" s="31">
        <v>2.132005253</v>
      </c>
      <c r="I8" s="32">
        <v>2.2101099999999998</v>
      </c>
      <c r="J8" s="30">
        <v>-7.8104746999999808E-2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2:30" ht="17.100000000000001" customHeight="1">
      <c r="B9" s="23" t="s">
        <v>13</v>
      </c>
      <c r="C9" s="23"/>
      <c r="D9" s="24">
        <v>509241</v>
      </c>
      <c r="E9" s="25">
        <v>511427</v>
      </c>
      <c r="F9" s="26">
        <f t="shared" si="0"/>
        <v>-2186</v>
      </c>
      <c r="G9" s="27">
        <v>-0.427431480934718</v>
      </c>
      <c r="H9" s="31">
        <v>2.4820252100000002</v>
      </c>
      <c r="I9" s="32">
        <v>2.6107800000000001</v>
      </c>
      <c r="J9" s="30">
        <v>-0.1287547899999999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ht="17.100000000000001" customHeight="1">
      <c r="B10" s="23" t="s">
        <v>14</v>
      </c>
      <c r="C10" s="23"/>
      <c r="D10" s="24">
        <v>489383</v>
      </c>
      <c r="E10" s="25">
        <v>482845</v>
      </c>
      <c r="F10" s="26">
        <f t="shared" si="0"/>
        <v>6538</v>
      </c>
      <c r="G10" s="27">
        <v>1.3540577203864594</v>
      </c>
      <c r="H10" s="31">
        <v>2.5380611910000002</v>
      </c>
      <c r="I10" s="32">
        <v>2.6882600000000001</v>
      </c>
      <c r="J10" s="30">
        <v>-0.15019880899999993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ht="17.100000000000001" customHeight="1">
      <c r="B11" s="23" t="s">
        <v>15</v>
      </c>
      <c r="C11" s="23"/>
      <c r="D11" s="24">
        <v>942569</v>
      </c>
      <c r="E11" s="25">
        <v>900352</v>
      </c>
      <c r="F11" s="26">
        <f t="shared" si="0"/>
        <v>42217</v>
      </c>
      <c r="G11" s="27">
        <v>4.6889438797270397</v>
      </c>
      <c r="H11" s="31">
        <v>2.4270509640000002</v>
      </c>
      <c r="I11" s="32">
        <v>2.5618699999999999</v>
      </c>
      <c r="J11" s="30">
        <v>-0.13481903599999967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0" ht="17.100000000000001" customHeight="1">
      <c r="B12" s="23" t="s">
        <v>16</v>
      </c>
      <c r="C12" s="23"/>
      <c r="D12" s="24">
        <v>387392</v>
      </c>
      <c r="E12" s="25">
        <v>389095</v>
      </c>
      <c r="F12" s="26">
        <f t="shared" si="0"/>
        <v>-1703</v>
      </c>
      <c r="G12" s="27">
        <v>-0.43768231408781921</v>
      </c>
      <c r="H12" s="31">
        <v>2.5537775690000002</v>
      </c>
      <c r="I12" s="32">
        <v>2.7129400000000001</v>
      </c>
      <c r="J12" s="30">
        <v>-0.15916243099999994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0" ht="17.100000000000001" customHeight="1">
      <c r="B13" s="23" t="s">
        <v>17</v>
      </c>
      <c r="C13" s="23"/>
      <c r="D13" s="24">
        <v>392288</v>
      </c>
      <c r="E13" s="25">
        <v>387682</v>
      </c>
      <c r="F13" s="26">
        <f t="shared" si="0"/>
        <v>4606</v>
      </c>
      <c r="G13" s="27">
        <v>1.1880871435867542</v>
      </c>
      <c r="H13" s="31">
        <v>2.7847040949999999</v>
      </c>
      <c r="I13" s="32">
        <v>2.9435500000000001</v>
      </c>
      <c r="J13" s="30">
        <v>-0.15884590500000018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 ht="17.100000000000001" customHeight="1">
      <c r="B14" s="23" t="s">
        <v>18</v>
      </c>
      <c r="C14" s="23"/>
      <c r="D14" s="24">
        <v>730013</v>
      </c>
      <c r="E14" s="25">
        <v>719441</v>
      </c>
      <c r="F14" s="26">
        <f t="shared" si="0"/>
        <v>10572</v>
      </c>
      <c r="G14" s="27">
        <v>1.4694742167877561</v>
      </c>
      <c r="H14" s="31">
        <v>2.5568941920000001</v>
      </c>
      <c r="I14" s="32">
        <v>2.7646999999999999</v>
      </c>
      <c r="J14" s="30">
        <v>-0.20780580799999981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0" ht="17.100000000000001" customHeight="1">
      <c r="B15" s="23" t="s">
        <v>19</v>
      </c>
      <c r="C15" s="23"/>
      <c r="D15" s="24">
        <v>1122443</v>
      </c>
      <c r="E15" s="25">
        <v>1086715</v>
      </c>
      <c r="F15" s="26">
        <f t="shared" si="0"/>
        <v>35728</v>
      </c>
      <c r="G15" s="27">
        <v>3.2877065283906082</v>
      </c>
      <c r="H15" s="31">
        <v>2.546170273</v>
      </c>
      <c r="I15" s="32">
        <v>2.6835300000000002</v>
      </c>
      <c r="J15" s="30">
        <v>-0.13735972700000021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ht="17.100000000000001" customHeight="1">
      <c r="B16" s="23" t="s">
        <v>20</v>
      </c>
      <c r="C16" s="23"/>
      <c r="D16" s="24">
        <v>761863</v>
      </c>
      <c r="E16" s="25">
        <v>744193</v>
      </c>
      <c r="F16" s="26">
        <f t="shared" si="0"/>
        <v>17670</v>
      </c>
      <c r="G16" s="27">
        <v>2.3743840643488987</v>
      </c>
      <c r="H16" s="31">
        <v>2.5399750349999999</v>
      </c>
      <c r="I16" s="32">
        <v>2.6498699999999999</v>
      </c>
      <c r="J16" s="30">
        <v>-0.10989496500000007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2:30" ht="17.100000000000001" customHeight="1">
      <c r="B17" s="23" t="s">
        <v>21</v>
      </c>
      <c r="C17" s="23"/>
      <c r="D17" s="24">
        <v>772014</v>
      </c>
      <c r="E17" s="25">
        <v>754324</v>
      </c>
      <c r="F17" s="26">
        <f t="shared" si="0"/>
        <v>17690</v>
      </c>
      <c r="G17" s="27">
        <v>2.3451461175834258</v>
      </c>
      <c r="H17" s="31">
        <v>2.4957151039999999</v>
      </c>
      <c r="I17" s="32">
        <v>2.6112500000000001</v>
      </c>
      <c r="J17" s="30">
        <v>-0.11553489600000022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2:30" ht="17.100000000000001" customHeight="1">
      <c r="B18" s="23" t="s">
        <v>22</v>
      </c>
      <c r="C18" s="23"/>
      <c r="D18" s="24">
        <v>2967928</v>
      </c>
      <c r="E18" s="25">
        <v>2837542</v>
      </c>
      <c r="F18" s="26">
        <f t="shared" si="0"/>
        <v>130386</v>
      </c>
      <c r="G18" s="27">
        <v>4.595033306995985</v>
      </c>
      <c r="H18" s="31">
        <v>2.4081140109999999</v>
      </c>
      <c r="I18" s="32">
        <v>2.49993</v>
      </c>
      <c r="J18" s="30">
        <v>-9.1815989000000098E-2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2:30" ht="17.100000000000001" customHeight="1">
      <c r="B19" s="23" t="s">
        <v>23</v>
      </c>
      <c r="C19" s="23"/>
      <c r="D19" s="24">
        <v>2604839</v>
      </c>
      <c r="E19" s="25">
        <v>2512441</v>
      </c>
      <c r="F19" s="26">
        <f t="shared" si="0"/>
        <v>92398</v>
      </c>
      <c r="G19" s="27">
        <v>3.6776186983097316</v>
      </c>
      <c r="H19" s="31">
        <v>2.3487712680000001</v>
      </c>
      <c r="I19" s="32">
        <v>2.4387699999999999</v>
      </c>
      <c r="J19" s="30">
        <v>-8.9998731999999748E-2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2:30" ht="17.100000000000001" customHeight="1">
      <c r="B20" s="23" t="s">
        <v>24</v>
      </c>
      <c r="C20" s="23"/>
      <c r="D20" s="24">
        <v>6690934</v>
      </c>
      <c r="E20" s="25">
        <v>6382049</v>
      </c>
      <c r="F20" s="26">
        <f t="shared" si="0"/>
        <v>308885</v>
      </c>
      <c r="G20" s="27">
        <v>4.8399032975146383</v>
      </c>
      <c r="H20" s="31">
        <v>1.990065961</v>
      </c>
      <c r="I20" s="32">
        <v>2.0336099999999999</v>
      </c>
      <c r="J20" s="30">
        <v>-4.3544038999999923E-2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2:30" ht="17.100000000000001" customHeight="1">
      <c r="B21" s="23" t="s">
        <v>25</v>
      </c>
      <c r="C21" s="23"/>
      <c r="D21" s="24">
        <v>3965190</v>
      </c>
      <c r="E21" s="25">
        <v>3830111</v>
      </c>
      <c r="F21" s="26">
        <f t="shared" si="0"/>
        <v>135079</v>
      </c>
      <c r="G21" s="27">
        <v>3.5267646290146684</v>
      </c>
      <c r="H21" s="31">
        <v>2.2611761349999999</v>
      </c>
      <c r="I21" s="32">
        <v>2.3256700000000001</v>
      </c>
      <c r="J21" s="30">
        <v>-6.4493865000000206E-2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2:30" ht="17.100000000000001" customHeight="1">
      <c r="B22" s="23" t="s">
        <v>26</v>
      </c>
      <c r="C22" s="23"/>
      <c r="D22" s="24">
        <v>846485</v>
      </c>
      <c r="E22" s="25">
        <v>837387</v>
      </c>
      <c r="F22" s="26">
        <f t="shared" si="0"/>
        <v>9098</v>
      </c>
      <c r="G22" s="27">
        <v>1.0864749512471534</v>
      </c>
      <c r="H22" s="31">
        <v>2.6536075650000002</v>
      </c>
      <c r="I22" s="32">
        <v>2.7739500000000001</v>
      </c>
      <c r="J22" s="30">
        <v>-0.12034243499999997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2:30" ht="17.100000000000001" customHeight="1">
      <c r="B23" s="23" t="s">
        <v>27</v>
      </c>
      <c r="C23" s="23"/>
      <c r="D23" s="24">
        <v>390313</v>
      </c>
      <c r="E23" s="25">
        <v>382431</v>
      </c>
      <c r="F23" s="26">
        <f t="shared" si="0"/>
        <v>7882</v>
      </c>
      <c r="G23" s="27">
        <v>2.0610253875862576</v>
      </c>
      <c r="H23" s="31">
        <v>2.6639543140000002</v>
      </c>
      <c r="I23" s="32">
        <v>2.7923800000000001</v>
      </c>
      <c r="J23" s="30">
        <v>-0.12842568599999993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2:30" ht="17.100000000000001" customHeight="1">
      <c r="B24" s="23" t="s">
        <v>28</v>
      </c>
      <c r="C24" s="23"/>
      <c r="D24" s="24">
        <v>452355</v>
      </c>
      <c r="E24" s="25">
        <v>440247</v>
      </c>
      <c r="F24" s="26">
        <f t="shared" si="0"/>
        <v>12108</v>
      </c>
      <c r="G24" s="27">
        <v>2.7502742778485714</v>
      </c>
      <c r="H24" s="31">
        <v>2.475644129</v>
      </c>
      <c r="I24" s="32">
        <v>2.5844399999999998</v>
      </c>
      <c r="J24" s="30">
        <v>-0.10879587099999988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ht="17.100000000000001" customHeight="1">
      <c r="B25" s="23" t="s">
        <v>29</v>
      </c>
      <c r="C25" s="23"/>
      <c r="D25" s="24">
        <v>278990</v>
      </c>
      <c r="E25" s="25">
        <v>274818</v>
      </c>
      <c r="F25" s="26">
        <f t="shared" si="0"/>
        <v>4172</v>
      </c>
      <c r="G25" s="27">
        <v>1.5180956123689133</v>
      </c>
      <c r="H25" s="31">
        <v>2.7492132329999999</v>
      </c>
      <c r="I25" s="32">
        <v>2.8641100000000002</v>
      </c>
      <c r="J25" s="30">
        <v>-0.11489676700000029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2:30" ht="17.100000000000001" customHeight="1">
      <c r="B26" s="23" t="s">
        <v>30</v>
      </c>
      <c r="C26" s="23"/>
      <c r="D26" s="24">
        <v>330375</v>
      </c>
      <c r="E26" s="25">
        <v>327075</v>
      </c>
      <c r="F26" s="26">
        <f t="shared" si="0"/>
        <v>3300</v>
      </c>
      <c r="G26" s="27">
        <v>1.0089429030038981</v>
      </c>
      <c r="H26" s="31">
        <v>2.4673053349999998</v>
      </c>
      <c r="I26" s="32">
        <v>2.5840299999999998</v>
      </c>
      <c r="J26" s="30">
        <v>-0.11672466500000001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2:30" ht="17.100000000000001" customHeight="1">
      <c r="B27" s="23" t="s">
        <v>31</v>
      </c>
      <c r="C27" s="23"/>
      <c r="D27" s="24">
        <v>805279</v>
      </c>
      <c r="E27" s="25">
        <v>792831</v>
      </c>
      <c r="F27" s="26">
        <f t="shared" si="0"/>
        <v>12448</v>
      </c>
      <c r="G27" s="27">
        <v>1.5700697878866996</v>
      </c>
      <c r="H27" s="31">
        <v>2.5463572249999999</v>
      </c>
      <c r="I27" s="32">
        <v>2.6631300000000002</v>
      </c>
      <c r="J27" s="30">
        <v>-0.11677277500000027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ht="17.100000000000001" customHeight="1">
      <c r="B28" s="23" t="s">
        <v>32</v>
      </c>
      <c r="C28" s="23"/>
      <c r="D28" s="24">
        <v>751726</v>
      </c>
      <c r="E28" s="25">
        <v>735702</v>
      </c>
      <c r="F28" s="26">
        <f t="shared" si="0"/>
        <v>16024</v>
      </c>
      <c r="G28" s="27">
        <v>2.1780557888927854</v>
      </c>
      <c r="H28" s="31">
        <v>2.6499362799999999</v>
      </c>
      <c r="I28" s="32">
        <v>2.7807499999999998</v>
      </c>
      <c r="J28" s="30">
        <v>-0.13081371999999991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ht="17.100000000000001" customHeight="1">
      <c r="B29" s="23" t="s">
        <v>33</v>
      </c>
      <c r="C29" s="23"/>
      <c r="D29" s="24">
        <v>1427449</v>
      </c>
      <c r="E29" s="25">
        <v>1397173</v>
      </c>
      <c r="F29" s="26">
        <f t="shared" si="0"/>
        <v>30276</v>
      </c>
      <c r="G29" s="27">
        <v>2.1669471139221841</v>
      </c>
      <c r="H29" s="31">
        <v>2.5393649790000001</v>
      </c>
      <c r="I29" s="32">
        <v>2.6469499999999999</v>
      </c>
      <c r="J29" s="30">
        <v>-0.10758502099999978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2:30" ht="17.100000000000001" customHeight="1">
      <c r="B30" s="23" t="s">
        <v>34</v>
      </c>
      <c r="C30" s="23"/>
      <c r="D30" s="24">
        <v>3059956</v>
      </c>
      <c r="E30" s="25">
        <v>2929943</v>
      </c>
      <c r="F30" s="26">
        <f t="shared" si="0"/>
        <v>130013</v>
      </c>
      <c r="G30" s="27">
        <v>4.4373900789196234</v>
      </c>
      <c r="H30" s="31">
        <v>2.4075186049999999</v>
      </c>
      <c r="I30" s="32">
        <v>2.4946299999999999</v>
      </c>
      <c r="J30" s="30">
        <v>-8.711139499999998E-2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2:30" ht="17.100000000000001" customHeight="1">
      <c r="B31" s="23" t="s">
        <v>35</v>
      </c>
      <c r="C31" s="23"/>
      <c r="D31" s="24">
        <v>718934</v>
      </c>
      <c r="E31" s="25">
        <v>703237</v>
      </c>
      <c r="F31" s="26">
        <f t="shared" si="0"/>
        <v>15697</v>
      </c>
      <c r="G31" s="27">
        <v>2.2321066724304894</v>
      </c>
      <c r="H31" s="31">
        <v>2.47152868</v>
      </c>
      <c r="I31" s="32">
        <v>2.5877400000000002</v>
      </c>
      <c r="J31" s="30">
        <v>-0.11621132000000012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2:30" ht="17.100000000000001" customHeight="1">
      <c r="B32" s="23" t="s">
        <v>36</v>
      </c>
      <c r="C32" s="23"/>
      <c r="D32" s="24">
        <v>536706</v>
      </c>
      <c r="E32" s="25">
        <v>517049</v>
      </c>
      <c r="F32" s="26">
        <f t="shared" si="0"/>
        <v>19657</v>
      </c>
      <c r="G32" s="27">
        <v>3.8017673373316652</v>
      </c>
      <c r="H32" s="31">
        <v>2.59278823</v>
      </c>
      <c r="I32" s="32">
        <v>2.6926299999999999</v>
      </c>
      <c r="J32" s="30">
        <v>-9.984176999999983E-2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:30" ht="17.100000000000001" customHeight="1">
      <c r="B33" s="23" t="s">
        <v>37</v>
      </c>
      <c r="C33" s="23"/>
      <c r="D33" s="24">
        <v>1151422</v>
      </c>
      <c r="E33" s="25">
        <v>1120440</v>
      </c>
      <c r="F33" s="26">
        <f t="shared" si="0"/>
        <v>30982</v>
      </c>
      <c r="G33" s="27">
        <v>2.7651636856949056</v>
      </c>
      <c r="H33" s="31">
        <v>2.2220306719999998</v>
      </c>
      <c r="I33" s="32">
        <v>2.30918</v>
      </c>
      <c r="J33" s="30">
        <v>-8.7149328000000192E-2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ht="17.100000000000001" customHeight="1">
      <c r="B34" s="23" t="s">
        <v>38</v>
      </c>
      <c r="C34" s="23"/>
      <c r="D34" s="24">
        <v>3918441</v>
      </c>
      <c r="E34" s="25">
        <v>3823279</v>
      </c>
      <c r="F34" s="26">
        <f t="shared" si="0"/>
        <v>95162</v>
      </c>
      <c r="G34" s="27">
        <v>2.4890153190494337</v>
      </c>
      <c r="H34" s="31">
        <v>2.2172080680000001</v>
      </c>
      <c r="I34" s="32">
        <v>2.2826300000000002</v>
      </c>
      <c r="J34" s="30">
        <v>-6.5421932000000016E-2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2:30" ht="17.100000000000001" customHeight="1">
      <c r="B35" s="23" t="s">
        <v>39</v>
      </c>
      <c r="C35" s="23"/>
      <c r="D35" s="24">
        <v>2312284</v>
      </c>
      <c r="E35" s="25">
        <v>2252522</v>
      </c>
      <c r="F35" s="26">
        <f t="shared" si="0"/>
        <v>59762</v>
      </c>
      <c r="G35" s="27">
        <v>2.6531150417176836</v>
      </c>
      <c r="H35" s="31">
        <v>2.349093796</v>
      </c>
      <c r="I35" s="32">
        <v>2.4389500000000002</v>
      </c>
      <c r="J35" s="30">
        <v>-8.9856204000000162E-2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ht="17.100000000000001" customHeight="1">
      <c r="B36" s="23" t="s">
        <v>40</v>
      </c>
      <c r="C36" s="23"/>
      <c r="D36" s="24">
        <v>529258</v>
      </c>
      <c r="E36" s="25">
        <v>522600</v>
      </c>
      <c r="F36" s="26">
        <f t="shared" si="0"/>
        <v>6658</v>
      </c>
      <c r="G36" s="27">
        <v>1.274014542671259</v>
      </c>
      <c r="H36" s="31">
        <v>2.5225447700000001</v>
      </c>
      <c r="I36" s="32">
        <v>2.6294599999999999</v>
      </c>
      <c r="J36" s="30">
        <v>-0.10691522999999981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2:30" ht="17.100000000000001" customHeight="1">
      <c r="B37" s="23" t="s">
        <v>41</v>
      </c>
      <c r="C37" s="23"/>
      <c r="D37" s="24">
        <v>391465</v>
      </c>
      <c r="E37" s="25">
        <v>392842</v>
      </c>
      <c r="F37" s="26">
        <f t="shared" si="0"/>
        <v>-1377</v>
      </c>
      <c r="G37" s="27">
        <v>-0.35052260196211199</v>
      </c>
      <c r="H37" s="31">
        <v>2.399545298</v>
      </c>
      <c r="I37" s="32">
        <v>2.4952000000000001</v>
      </c>
      <c r="J37" s="30">
        <v>-9.5654702000000036E-2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2:30" ht="17.100000000000001" customHeight="1">
      <c r="B38" s="23" t="s">
        <v>42</v>
      </c>
      <c r="C38" s="23"/>
      <c r="D38" s="24">
        <v>216244</v>
      </c>
      <c r="E38" s="25">
        <v>211396</v>
      </c>
      <c r="F38" s="26">
        <f t="shared" si="0"/>
        <v>4848</v>
      </c>
      <c r="G38" s="27">
        <v>2.2933262691820091</v>
      </c>
      <c r="H38" s="31">
        <v>2.5674654559999999</v>
      </c>
      <c r="I38" s="32">
        <v>2.7081300000000001</v>
      </c>
      <c r="J38" s="30">
        <v>-0.14066454400000028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2:30" ht="17.100000000000001" customHeight="1">
      <c r="B39" s="23" t="s">
        <v>43</v>
      </c>
      <c r="C39" s="23"/>
      <c r="D39" s="24">
        <v>264080</v>
      </c>
      <c r="E39" s="25">
        <v>260921</v>
      </c>
      <c r="F39" s="26">
        <f t="shared" si="0"/>
        <v>3159</v>
      </c>
      <c r="G39" s="27">
        <v>1.2107112880910313</v>
      </c>
      <c r="H39" s="31">
        <v>2.5343608</v>
      </c>
      <c r="I39" s="32">
        <v>2.6596199999999999</v>
      </c>
      <c r="J39" s="30">
        <v>-0.1252591999999999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2:30" ht="17.100000000000001" customHeight="1">
      <c r="B40" s="23" t="s">
        <v>44</v>
      </c>
      <c r="C40" s="23"/>
      <c r="D40" s="24">
        <v>771242</v>
      </c>
      <c r="E40" s="25">
        <v>752878</v>
      </c>
      <c r="F40" s="26">
        <f t="shared" si="0"/>
        <v>18364</v>
      </c>
      <c r="G40" s="27">
        <v>2.439173411894092</v>
      </c>
      <c r="H40" s="31">
        <v>2.425948016</v>
      </c>
      <c r="I40" s="32">
        <v>2.5217800000000001</v>
      </c>
      <c r="J40" s="30">
        <v>-9.5831984000000148E-2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2:30" ht="17.100000000000001" customHeight="1">
      <c r="B41" s="23" t="s">
        <v>45</v>
      </c>
      <c r="C41" s="23"/>
      <c r="D41" s="24">
        <v>1209288</v>
      </c>
      <c r="E41" s="25">
        <v>1183036</v>
      </c>
      <c r="F41" s="26">
        <f t="shared" si="0"/>
        <v>26252</v>
      </c>
      <c r="G41" s="27">
        <v>2.2190364452138396</v>
      </c>
      <c r="H41" s="31">
        <v>2.2936628830000001</v>
      </c>
      <c r="I41" s="32">
        <v>2.3611499999999999</v>
      </c>
      <c r="J41" s="30">
        <v>-6.7487116999999763E-2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2:30" ht="17.100000000000001" customHeight="1">
      <c r="B42" s="23" t="s">
        <v>46</v>
      </c>
      <c r="C42" s="23"/>
      <c r="D42" s="24">
        <v>597426</v>
      </c>
      <c r="E42" s="25">
        <v>596231</v>
      </c>
      <c r="F42" s="26">
        <f t="shared" si="0"/>
        <v>1195</v>
      </c>
      <c r="G42" s="27">
        <v>0.20042567394181116</v>
      </c>
      <c r="H42" s="31">
        <v>2.2703548219999998</v>
      </c>
      <c r="I42" s="32">
        <v>2.3605800000000001</v>
      </c>
      <c r="J42" s="30">
        <v>-9.0225178000000295E-2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2:30" ht="17.100000000000001" customHeight="1">
      <c r="B43" s="23" t="s">
        <v>47</v>
      </c>
      <c r="C43" s="23"/>
      <c r="D43" s="24">
        <v>304911</v>
      </c>
      <c r="E43" s="25">
        <v>301546</v>
      </c>
      <c r="F43" s="26">
        <f t="shared" si="0"/>
        <v>3365</v>
      </c>
      <c r="G43" s="27">
        <v>1.1159159796515292</v>
      </c>
      <c r="H43" s="31">
        <v>2.3927211549999998</v>
      </c>
      <c r="I43" s="32">
        <v>2.51999</v>
      </c>
      <c r="J43" s="30">
        <v>-0.12726884500000013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2:30" ht="17.100000000000001" customHeight="1">
      <c r="B44" s="23" t="s">
        <v>48</v>
      </c>
      <c r="C44" s="23"/>
      <c r="D44" s="24">
        <v>397602</v>
      </c>
      <c r="E44" s="25">
        <v>389652</v>
      </c>
      <c r="F44" s="26">
        <f t="shared" si="0"/>
        <v>7950</v>
      </c>
      <c r="G44" s="27">
        <v>2.0402820978719474</v>
      </c>
      <c r="H44" s="31">
        <v>2.3861700899999998</v>
      </c>
      <c r="I44" s="32">
        <v>2.4899</v>
      </c>
      <c r="J44" s="30">
        <v>-0.1037299100000002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2:30" ht="17.100000000000001" customHeight="1">
      <c r="B45" s="23" t="s">
        <v>49</v>
      </c>
      <c r="C45" s="23"/>
      <c r="D45" s="24">
        <v>590629</v>
      </c>
      <c r="E45" s="25">
        <v>589676</v>
      </c>
      <c r="F45" s="26">
        <f t="shared" si="0"/>
        <v>953</v>
      </c>
      <c r="G45" s="27">
        <v>0.1616141745636587</v>
      </c>
      <c r="H45" s="31">
        <v>2.2806753479999999</v>
      </c>
      <c r="I45" s="32">
        <v>2.36565</v>
      </c>
      <c r="J45" s="30">
        <v>-8.4974652000000095E-2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2:30" ht="17.100000000000001" customHeight="1">
      <c r="B46" s="23" t="s">
        <v>50</v>
      </c>
      <c r="C46" s="23"/>
      <c r="D46" s="24">
        <v>318086</v>
      </c>
      <c r="E46" s="25">
        <v>321004</v>
      </c>
      <c r="F46" s="26">
        <f t="shared" si="0"/>
        <v>-2918</v>
      </c>
      <c r="G46" s="27">
        <v>-0.90902294052410559</v>
      </c>
      <c r="H46" s="31">
        <v>2.2021025760000001</v>
      </c>
      <c r="I46" s="32">
        <v>2.2976899999999998</v>
      </c>
      <c r="J46" s="30">
        <v>-9.5587423999999643E-2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ht="17.100000000000001" customHeight="1">
      <c r="B47" s="23" t="s">
        <v>51</v>
      </c>
      <c r="C47" s="23"/>
      <c r="D47" s="24">
        <v>2196617</v>
      </c>
      <c r="E47" s="25">
        <v>2106654</v>
      </c>
      <c r="F47" s="26">
        <f t="shared" si="0"/>
        <v>89963</v>
      </c>
      <c r="G47" s="27">
        <v>4.2704212462036955</v>
      </c>
      <c r="H47" s="31">
        <v>2.25810098</v>
      </c>
      <c r="I47" s="32">
        <v>2.34639</v>
      </c>
      <c r="J47" s="30">
        <v>-8.828901999999994E-2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2:30" ht="17.100000000000001" customHeight="1">
      <c r="B48" s="23" t="s">
        <v>52</v>
      </c>
      <c r="C48" s="23"/>
      <c r="D48" s="24">
        <v>301009</v>
      </c>
      <c r="E48" s="25">
        <v>294120</v>
      </c>
      <c r="F48" s="26">
        <f t="shared" si="0"/>
        <v>6889</v>
      </c>
      <c r="G48" s="27">
        <v>2.3422412620699036</v>
      </c>
      <c r="H48" s="31">
        <v>2.6743452849999998</v>
      </c>
      <c r="I48" s="32">
        <v>2.8026800000000001</v>
      </c>
      <c r="J48" s="30">
        <v>-0.12833471500000027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30" ht="17.100000000000001" customHeight="1">
      <c r="B49" s="23" t="s">
        <v>53</v>
      </c>
      <c r="C49" s="23"/>
      <c r="D49" s="24">
        <v>558380</v>
      </c>
      <c r="E49" s="25">
        <v>556895</v>
      </c>
      <c r="F49" s="26">
        <f t="shared" si="0"/>
        <v>1485</v>
      </c>
      <c r="G49" s="27">
        <v>0.26665708975659685</v>
      </c>
      <c r="H49" s="31">
        <v>2.3715802859999999</v>
      </c>
      <c r="I49" s="32">
        <v>2.47105</v>
      </c>
      <c r="J49" s="30">
        <v>-9.9469714000000042E-2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2:30" ht="17.100000000000001" customHeight="1">
      <c r="B50" s="23" t="s">
        <v>54</v>
      </c>
      <c r="C50" s="23"/>
      <c r="D50" s="24">
        <v>702565</v>
      </c>
      <c r="E50" s="25">
        <v>686123</v>
      </c>
      <c r="F50" s="26">
        <f t="shared" si="0"/>
        <v>16442</v>
      </c>
      <c r="G50" s="27">
        <v>2.3963633342709687</v>
      </c>
      <c r="H50" s="28">
        <v>2.459581676</v>
      </c>
      <c r="I50" s="29">
        <v>2.5711599999999999</v>
      </c>
      <c r="J50" s="30">
        <v>-0.1115783239999999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2:30" ht="17.100000000000001" customHeight="1">
      <c r="B51" s="23" t="s">
        <v>55</v>
      </c>
      <c r="C51" s="23"/>
      <c r="D51" s="24">
        <v>485001</v>
      </c>
      <c r="E51" s="25">
        <v>480443</v>
      </c>
      <c r="F51" s="26">
        <f t="shared" si="0"/>
        <v>4558</v>
      </c>
      <c r="G51" s="27">
        <v>0.94870775513432404</v>
      </c>
      <c r="H51" s="28">
        <v>2.3207436690000001</v>
      </c>
      <c r="I51" s="29">
        <v>2.41432</v>
      </c>
      <c r="J51" s="30">
        <v>-9.3576330999999957E-2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2:30" ht="17.100000000000001" customHeight="1">
      <c r="B52" s="23" t="s">
        <v>56</v>
      </c>
      <c r="C52" s="23"/>
      <c r="D52" s="24">
        <v>461389</v>
      </c>
      <c r="E52" s="25">
        <v>459177</v>
      </c>
      <c r="F52" s="26">
        <f t="shared" si="0"/>
        <v>2212</v>
      </c>
      <c r="G52" s="27">
        <v>0.48173144560812065</v>
      </c>
      <c r="H52" s="28">
        <v>2.310425693</v>
      </c>
      <c r="I52" s="29">
        <v>2.39974</v>
      </c>
      <c r="J52" s="30">
        <v>-8.9314306999999982E-2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2:30" ht="17.100000000000001" customHeight="1">
      <c r="B53" s="23" t="s">
        <v>57</v>
      </c>
      <c r="C53" s="23"/>
      <c r="D53" s="24">
        <v>722372</v>
      </c>
      <c r="E53" s="25">
        <v>727273</v>
      </c>
      <c r="F53" s="26">
        <f t="shared" si="0"/>
        <v>-4901</v>
      </c>
      <c r="G53" s="27">
        <v>-0.67388724729228222</v>
      </c>
      <c r="H53" s="28">
        <v>2.1971588049999999</v>
      </c>
      <c r="I53" s="29">
        <v>2.2672599999999998</v>
      </c>
      <c r="J53" s="30">
        <v>-7.0101194999999894E-2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2:30" ht="17.100000000000001" customHeight="1">
      <c r="B54" s="23" t="s">
        <v>58</v>
      </c>
      <c r="C54" s="23"/>
      <c r="D54" s="24">
        <v>559215</v>
      </c>
      <c r="E54" s="25">
        <v>519184</v>
      </c>
      <c r="F54" s="26">
        <f t="shared" si="0"/>
        <v>40031</v>
      </c>
      <c r="G54" s="27">
        <v>7.7103685783845428</v>
      </c>
      <c r="H54" s="28">
        <v>2.5012150960000001</v>
      </c>
      <c r="I54" s="29">
        <v>2.6259800000000002</v>
      </c>
      <c r="J54" s="30">
        <v>-0.12476490400000007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2:30" ht="7.5" customHeight="1">
      <c r="B55" s="33"/>
      <c r="C55" s="34"/>
      <c r="D55" s="35"/>
      <c r="E55" s="36"/>
      <c r="F55" s="37"/>
      <c r="G55" s="38"/>
      <c r="H55" s="39"/>
      <c r="I55" s="40"/>
      <c r="J55" s="41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2:30">
      <c r="B56" s="42"/>
      <c r="C56" s="42"/>
      <c r="D56" s="42"/>
      <c r="E56" s="42"/>
      <c r="F56" s="42"/>
      <c r="G56" s="43"/>
      <c r="H56" s="7"/>
      <c r="I56" s="7"/>
      <c r="J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2:30"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2:30"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2:30"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2:30"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2:30"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2:30"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</sheetData>
  <mergeCells count="3">
    <mergeCell ref="B3:B5"/>
    <mergeCell ref="D3:G3"/>
    <mergeCell ref="H3:J3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2018-08-17T06:58:44Z</dcterms:created>
  <dcterms:modified xsi:type="dcterms:W3CDTF">2018-08-17T07:32:48Z</dcterms:modified>
</cp:coreProperties>
</file>