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表" sheetId="1" r:id="rId1"/>
  </sheets>
  <externalReferences>
    <externalReference r:id="rId2"/>
    <externalReference r:id="rId3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第1表!$A$1:$AG$81</definedName>
    <definedName name="Rangai0">#REF!</definedName>
    <definedName name="Title">#REF!</definedName>
    <definedName name="TitleEnglish">#REF!</definedName>
    <definedName name="あ">[1]H17市町村!#REF!</definedName>
    <definedName name="バージョンアップ">[2]使い方!#REF!</definedName>
    <definedName name="バージョンアップ１">[2]使い方!#REF!</definedName>
    <definedName name="移行手順">[2]使い方!#REF!</definedName>
    <definedName name="要望">[2]使い方!#REF!</definedName>
  </definedNames>
  <calcPr calcId="145621"/>
</workbook>
</file>

<file path=xl/calcChain.xml><?xml version="1.0" encoding="utf-8"?>
<calcChain xmlns="http://schemas.openxmlformats.org/spreadsheetml/2006/main">
  <c r="AA12" i="1" l="1"/>
  <c r="Z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<sst xmlns="http://schemas.openxmlformats.org/spreadsheetml/2006/main" count="283" uniqueCount="100">
  <si>
    <t xml:space="preserve">第１表　人口等の推移（大正9年～平成27年） </t>
    <phoneticPr fontId="3"/>
  </si>
  <si>
    <t>第１表　人口等の推移（大正9年～平成27年） －続き－</t>
    <rPh sb="24" eb="25">
      <t>ツヅ</t>
    </rPh>
    <phoneticPr fontId="3"/>
  </si>
  <si>
    <t>区　　　　分</t>
    <phoneticPr fontId="3"/>
  </si>
  <si>
    <t xml:space="preserve">  大正9年</t>
    <phoneticPr fontId="3"/>
  </si>
  <si>
    <t xml:space="preserve">  大正14年</t>
  </si>
  <si>
    <t xml:space="preserve">  昭和5年</t>
    <phoneticPr fontId="3"/>
  </si>
  <si>
    <t>　昭和10年</t>
  </si>
  <si>
    <t>　昭和15年</t>
  </si>
  <si>
    <t>　昭和20年</t>
  </si>
  <si>
    <t>　昭和22年</t>
  </si>
  <si>
    <t>　昭和25年</t>
  </si>
  <si>
    <t>　昭和30年</t>
  </si>
  <si>
    <t>　昭和35年</t>
  </si>
  <si>
    <t>　昭和40年</t>
  </si>
  <si>
    <t>　昭和45年</t>
  </si>
  <si>
    <t>　昭和50年</t>
  </si>
  <si>
    <t>　昭和55年</t>
  </si>
  <si>
    <t>　昭和60年</t>
  </si>
  <si>
    <t>　平成2年</t>
    <phoneticPr fontId="3"/>
  </si>
  <si>
    <t>　平成7年</t>
    <phoneticPr fontId="3"/>
  </si>
  <si>
    <t>　平成12年</t>
  </si>
  <si>
    <t>　平成17年</t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</si>
  <si>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</si>
  <si>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</si>
  <si>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1920</t>
  </si>
  <si>
    <t>1925</t>
  </si>
  <si>
    <t>1930</t>
  </si>
  <si>
    <t>1935</t>
  </si>
  <si>
    <t>1940</t>
  </si>
  <si>
    <t>(人口調査)</t>
  </si>
  <si>
    <t>(臨時調査)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</si>
  <si>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</si>
  <si>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</si>
  <si>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</si>
  <si>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</si>
  <si>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</si>
  <si>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</si>
  <si>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</si>
  <si>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</si>
  <si>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</si>
  <si>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</si>
  <si>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</si>
  <si>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　人口</t>
    <rPh sb="1" eb="3">
      <t>ジンコウ</t>
    </rPh>
    <phoneticPr fontId="3"/>
  </si>
  <si>
    <t>人　口　総　数　（人）</t>
    <phoneticPr fontId="3"/>
  </si>
  <si>
    <t>　　市　　　　部　（人）</t>
    <phoneticPr fontId="3"/>
  </si>
  <si>
    <t>　　郡　　　　部　（人）</t>
    <phoneticPr fontId="3"/>
  </si>
  <si>
    <t>　５年間の増加</t>
    <phoneticPr fontId="3"/>
  </si>
  <si>
    <t>　　増　減　数　（人）</t>
    <rPh sb="4" eb="5">
      <t>ゲン</t>
    </rPh>
    <phoneticPr fontId="3"/>
  </si>
  <si>
    <t>　　　　－</t>
  </si>
  <si>
    <t>　　増　減　率　（％）</t>
    <rPh sb="4" eb="5">
      <t>ゲン</t>
    </rPh>
    <phoneticPr fontId="3"/>
  </si>
  <si>
    <t>人口指数(大正9年=100)</t>
    <phoneticPr fontId="3"/>
  </si>
  <si>
    <t>全国人口に占める割合（％）</t>
    <phoneticPr fontId="3"/>
  </si>
  <si>
    <t>人口の市部・郡部別割合</t>
    <phoneticPr fontId="3"/>
  </si>
  <si>
    <t>　　市　　　部　（％）</t>
    <phoneticPr fontId="3"/>
  </si>
  <si>
    <t>　　郡　　　部　（％）</t>
    <phoneticPr fontId="3"/>
  </si>
  <si>
    <t>　面積</t>
    <rPh sb="1" eb="3">
      <t>メンセキ</t>
    </rPh>
    <phoneticPr fontId="3"/>
  </si>
  <si>
    <t>面　　　　　積　（k㎡） 1)</t>
    <phoneticPr fontId="3"/>
  </si>
  <si>
    <t>　　市　　　部　（k㎡）</t>
    <phoneticPr fontId="3"/>
  </si>
  <si>
    <t>　　郡　　　部　（k㎡）</t>
    <phoneticPr fontId="3"/>
  </si>
  <si>
    <t>全国面積に対する割合（％）</t>
    <phoneticPr fontId="3"/>
  </si>
  <si>
    <t>面積の市部・郡部別割合</t>
  </si>
  <si>
    <t>　人口密度</t>
    <rPh sb="1" eb="3">
      <t>ジンコウ</t>
    </rPh>
    <rPh sb="3" eb="5">
      <t>ミツド</t>
    </rPh>
    <phoneticPr fontId="3"/>
  </si>
  <si>
    <t>　人 口 密 度　（人/k㎡）</t>
    <rPh sb="10" eb="11">
      <t>ニン</t>
    </rPh>
    <phoneticPr fontId="3"/>
  </si>
  <si>
    <t>　　市　　　部　（人/k㎡）</t>
    <phoneticPr fontId="3"/>
  </si>
  <si>
    <t>　　郡　　　部　（人/k㎡）</t>
    <phoneticPr fontId="3"/>
  </si>
  <si>
    <t>　市町村数</t>
    <rPh sb="1" eb="3">
      <t>シチョウ</t>
    </rPh>
    <rPh sb="3" eb="4">
      <t>ソン</t>
    </rPh>
    <rPh sb="4" eb="5">
      <t>スウ</t>
    </rPh>
    <phoneticPr fontId="3"/>
  </si>
  <si>
    <t>　市　  町　  村　  数</t>
    <phoneticPr fontId="3"/>
  </si>
  <si>
    <t>　　市　　　数</t>
  </si>
  <si>
    <t>　　町　村　数</t>
  </si>
  <si>
    <t xml:space="preserve">　男女、年齢別人口 </t>
    <rPh sb="1" eb="3">
      <t>ダンジョ</t>
    </rPh>
    <phoneticPr fontId="3"/>
  </si>
  <si>
    <t>　年齢３区分別人口 （人）  2)</t>
  </si>
  <si>
    <t>　　総　　　数</t>
    <phoneticPr fontId="3"/>
  </si>
  <si>
    <t xml:space="preserve">   　   0　～　14歳　 </t>
    <phoneticPr fontId="3"/>
  </si>
  <si>
    <t xml:space="preserve">　　　15　～　64歳　 </t>
    <phoneticPr fontId="3"/>
  </si>
  <si>
    <t xml:space="preserve">　　　65歳以上    　 </t>
    <phoneticPr fontId="3"/>
  </si>
  <si>
    <t xml:space="preserve"> 　 男    </t>
    <phoneticPr fontId="3"/>
  </si>
  <si>
    <t xml:space="preserve">　　女     </t>
    <rPh sb="2" eb="3">
      <t>ジョ</t>
    </rPh>
    <phoneticPr fontId="3"/>
  </si>
  <si>
    <t>　年齢３区分別割合 （％）</t>
  </si>
  <si>
    <t>　性比　（女性＝100）</t>
    <phoneticPr fontId="3"/>
  </si>
  <si>
    <t>　人口構成指数</t>
    <phoneticPr fontId="3"/>
  </si>
  <si>
    <t>　　年少人口指数</t>
  </si>
  <si>
    <t>　　老年人口指数</t>
  </si>
  <si>
    <t>　　従属人口指数</t>
  </si>
  <si>
    <t>　　老年化指数</t>
  </si>
  <si>
    <t>　平　 均　 年　 齢（歳）</t>
    <phoneticPr fontId="3"/>
  </si>
  <si>
    <t>　　男</t>
  </si>
  <si>
    <t>　　女</t>
  </si>
  <si>
    <t>　年　齢　中　位　数</t>
    <phoneticPr fontId="3"/>
  </si>
  <si>
    <t>　世帯</t>
    <rPh sb="1" eb="3">
      <t>セタイ</t>
    </rPh>
    <phoneticPr fontId="3"/>
  </si>
  <si>
    <t>一　般　世　帯　数（世帯）</t>
    <rPh sb="10" eb="12">
      <t>セタイ</t>
    </rPh>
    <phoneticPr fontId="3"/>
  </si>
  <si>
    <t xml:space="preserve">        -</t>
  </si>
  <si>
    <t>一般世帯の世帯人員（人）</t>
    <rPh sb="10" eb="11">
      <t>ニン</t>
    </rPh>
    <phoneticPr fontId="3"/>
  </si>
  <si>
    <t>施設等の世帯の世帯人員（人）</t>
    <rPh sb="12" eb="13">
      <t>ニン</t>
    </rPh>
    <phoneticPr fontId="3"/>
  </si>
  <si>
    <t>　外国人人口</t>
    <rPh sb="1" eb="3">
      <t>ガイコク</t>
    </rPh>
    <rPh sb="3" eb="4">
      <t>ジン</t>
    </rPh>
    <rPh sb="4" eb="6">
      <t>ジンコウ</t>
    </rPh>
    <phoneticPr fontId="3"/>
  </si>
  <si>
    <t>　外　国　人　総　数(人)</t>
    <phoneticPr fontId="3"/>
  </si>
  <si>
    <t>1）面積の昭和30～45年及び平成2～22年は、一部境界未定のため総務省統計局において推定した。</t>
    <phoneticPr fontId="3"/>
  </si>
  <si>
    <t>　 面積の昭和35年は、岐阜県郡上郡白鳥町の面積のうち昭和33年10月15日に同町に編入された福井県大野郡旧石徹白村の面積は、</t>
    <rPh sb="40" eb="41">
      <t>チョウ</t>
    </rPh>
    <phoneticPr fontId="3"/>
  </si>
  <si>
    <t xml:space="preserve">   全国面積に含まれているが、境界未定のため岐阜県及び白鳥町（郡部計）には含まれていない。</t>
    <phoneticPr fontId="3"/>
  </si>
  <si>
    <t>2）年齢３区分別人口の昭和15～30年及び昭和50年～平成27年には年齢「不詳」を含み、昭和15年は外国人を除く。</t>
    <phoneticPr fontId="3"/>
  </si>
  <si>
    <t>3）平成12年以前の数値には、旧長野県木曽郡山口村（平成17年２月13日中津川市と合併）のものは含まれていない。</t>
    <rPh sb="2" eb="4">
      <t>ヘイセイ</t>
    </rPh>
    <rPh sb="6" eb="7">
      <t>ネン</t>
    </rPh>
    <rPh sb="7" eb="9">
      <t>イゼン</t>
    </rPh>
    <rPh sb="10" eb="12">
      <t>スウチ</t>
    </rPh>
    <rPh sb="15" eb="16">
      <t>キュウ</t>
    </rPh>
    <rPh sb="16" eb="19">
      <t>ナガノケン</t>
    </rPh>
    <rPh sb="19" eb="22">
      <t>キソグン</t>
    </rPh>
    <rPh sb="22" eb="25">
      <t>ヤマグチムラ</t>
    </rPh>
    <rPh sb="41" eb="43">
      <t>ガッペイ</t>
    </rPh>
    <rPh sb="48" eb="4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</si>
</sst>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_ "/>
    <numFmt numFmtId="179" formatCode="#,##0.00;&quot;△ &quot;#,##0.00"/>
    <numFmt numFmtId="180" formatCode="#,##0.0_ "/>
    <numFmt numFmtId="181" formatCode="#,##0.0"/>
    <numFmt numFmtId="182" formatCode="#,##0_ ;[Red]\-#,##0\ "/>
    <numFmt numFmtId="183" formatCode="#,##0.0_ ;[Red]\-#,##0.0\ "/>
    <numFmt numFmtId="184" formatCode="#,##0.0;[Red]\-#,##0.0"/>
    <numFmt numFmtId="185" formatCode="#,##0_);[Red]\(#,##0\)"/>
  </numFmts>
  <fonts count="19">
    <font>
      <sz val="7.85"/>
      <name val="ＭＳ 明朝"/>
      <family val="1"/>
      <charset val="128"/>
    </font>
    <font>
      <sz val="7.85"/>
      <name val="ＭＳ 明朝"/>
      <family val="1"/>
      <charset val="128"/>
    </font>
    <font>
      <sz val="7.85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8">
    <xf numFmtId="0" fontId="0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5" fillId="0" borderId="0"/>
    <xf numFmtId="0" fontId="11" fillId="0" borderId="0">
      <alignment vertical="center"/>
    </xf>
    <xf numFmtId="0" fontId="16" fillId="0" borderId="0"/>
    <xf numFmtId="0" fontId="17" fillId="0" borderId="0"/>
    <xf numFmtId="0" fontId="6" fillId="0" borderId="0"/>
    <xf numFmtId="0" fontId="15" fillId="0" borderId="0"/>
    <xf numFmtId="0" fontId="1" fillId="0" borderId="0"/>
    <xf numFmtId="0" fontId="18" fillId="0" borderId="0"/>
    <xf numFmtId="0" fontId="16" fillId="0" borderId="0"/>
    <xf numFmtId="0" fontId="6" fillId="0" borderId="0">
      <alignment vertical="center"/>
    </xf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9" fontId="5" fillId="0" borderId="7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9" xfId="0" quotePrefix="1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5" fillId="0" borderId="20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1" fontId="2" fillId="0" borderId="0" xfId="0" applyNumberFormat="1" applyFont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8" fontId="5" fillId="0" borderId="8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3" borderId="5" xfId="0" applyNumberFormat="1" applyFont="1" applyFill="1" applyBorder="1" applyAlignment="1">
      <alignment vertical="center"/>
    </xf>
    <xf numFmtId="180" fontId="5" fillId="3" borderId="5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180" fontId="5" fillId="2" borderId="4" xfId="0" applyNumberFormat="1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180" fontId="5" fillId="2" borderId="20" xfId="0" applyNumberFormat="1" applyFont="1" applyFill="1" applyBorder="1" applyAlignment="1">
      <alignment vertical="center"/>
    </xf>
    <xf numFmtId="180" fontId="5" fillId="2" borderId="7" xfId="0" applyNumberFormat="1" applyFont="1" applyFill="1" applyBorder="1" applyAlignment="1">
      <alignment vertical="center"/>
    </xf>
    <xf numFmtId="180" fontId="5" fillId="2" borderId="8" xfId="0" applyNumberFormat="1" applyFont="1" applyFill="1" applyBorder="1" applyAlignment="1">
      <alignment vertical="center"/>
    </xf>
    <xf numFmtId="180" fontId="5" fillId="2" borderId="19" xfId="0" applyNumberFormat="1" applyFont="1" applyFill="1" applyBorder="1" applyAlignment="1">
      <alignment vertical="center"/>
    </xf>
    <xf numFmtId="182" fontId="5" fillId="0" borderId="4" xfId="0" applyNumberFormat="1" applyFont="1" applyBorder="1" applyAlignment="1">
      <alignment vertical="center"/>
    </xf>
    <xf numFmtId="182" fontId="5" fillId="0" borderId="5" xfId="0" applyNumberFormat="1" applyFont="1" applyBorder="1" applyAlignment="1">
      <alignment vertical="center"/>
    </xf>
    <xf numFmtId="182" fontId="5" fillId="3" borderId="5" xfId="0" applyNumberFormat="1" applyFont="1" applyFill="1" applyBorder="1" applyAlignment="1">
      <alignment vertical="center"/>
    </xf>
    <xf numFmtId="182" fontId="5" fillId="0" borderId="20" xfId="0" applyNumberFormat="1" applyFont="1" applyBorder="1" applyAlignment="1">
      <alignment vertical="center"/>
    </xf>
    <xf numFmtId="182" fontId="5" fillId="0" borderId="7" xfId="0" applyNumberFormat="1" applyFont="1" applyBorder="1" applyAlignment="1">
      <alignment vertical="center"/>
    </xf>
    <xf numFmtId="182" fontId="5" fillId="0" borderId="8" xfId="0" applyNumberFormat="1" applyFont="1" applyBorder="1" applyAlignment="1">
      <alignment vertical="center"/>
    </xf>
    <xf numFmtId="182" fontId="5" fillId="0" borderId="19" xfId="0" applyNumberFormat="1" applyFont="1" applyBorder="1" applyAlignment="1">
      <alignment vertical="center"/>
    </xf>
    <xf numFmtId="182" fontId="5" fillId="2" borderId="4" xfId="0" applyNumberFormat="1" applyFont="1" applyFill="1" applyBorder="1" applyAlignment="1">
      <alignment vertical="center"/>
    </xf>
    <xf numFmtId="182" fontId="5" fillId="2" borderId="5" xfId="0" applyNumberFormat="1" applyFont="1" applyFill="1" applyBorder="1" applyAlignment="1">
      <alignment vertical="center"/>
    </xf>
    <xf numFmtId="182" fontId="5" fillId="2" borderId="20" xfId="0" applyNumberFormat="1" applyFont="1" applyFill="1" applyBorder="1" applyAlignment="1">
      <alignment vertical="center"/>
    </xf>
    <xf numFmtId="182" fontId="5" fillId="2" borderId="7" xfId="0" applyNumberFormat="1" applyFont="1" applyFill="1" applyBorder="1" applyAlignment="1">
      <alignment vertical="center"/>
    </xf>
    <xf numFmtId="182" fontId="5" fillId="2" borderId="8" xfId="0" applyNumberFormat="1" applyFont="1" applyFill="1" applyBorder="1" applyAlignment="1">
      <alignment vertical="center"/>
    </xf>
    <xf numFmtId="182" fontId="5" fillId="2" borderId="19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 shrinkToFit="1"/>
    </xf>
    <xf numFmtId="182" fontId="5" fillId="0" borderId="4" xfId="0" applyNumberFormat="1" applyFont="1" applyFill="1" applyBorder="1" applyAlignment="1">
      <alignment vertical="center"/>
    </xf>
    <xf numFmtId="182" fontId="5" fillId="0" borderId="5" xfId="0" applyNumberFormat="1" applyFont="1" applyFill="1" applyBorder="1" applyAlignment="1">
      <alignment vertical="center"/>
    </xf>
    <xf numFmtId="182" fontId="5" fillId="0" borderId="20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vertical="center"/>
    </xf>
    <xf numFmtId="182" fontId="5" fillId="0" borderId="8" xfId="0" applyNumberFormat="1" applyFont="1" applyFill="1" applyBorder="1" applyAlignment="1">
      <alignment vertical="center"/>
    </xf>
    <xf numFmtId="182" fontId="5" fillId="0" borderId="19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83" fontId="5" fillId="0" borderId="4" xfId="0" applyNumberFormat="1" applyFont="1" applyFill="1" applyBorder="1" applyAlignment="1">
      <alignment vertical="center"/>
    </xf>
    <xf numFmtId="183" fontId="5" fillId="0" borderId="5" xfId="0" applyNumberFormat="1" applyFont="1" applyFill="1" applyBorder="1" applyAlignment="1">
      <alignment vertical="center"/>
    </xf>
    <xf numFmtId="183" fontId="5" fillId="0" borderId="20" xfId="0" applyNumberFormat="1" applyFont="1" applyFill="1" applyBorder="1" applyAlignment="1">
      <alignment vertical="center"/>
    </xf>
    <xf numFmtId="183" fontId="5" fillId="0" borderId="7" xfId="0" applyNumberFormat="1" applyFont="1" applyFill="1" applyBorder="1" applyAlignment="1">
      <alignment vertical="center"/>
    </xf>
    <xf numFmtId="183" fontId="5" fillId="0" borderId="8" xfId="0" applyNumberFormat="1" applyFont="1" applyFill="1" applyBorder="1" applyAlignment="1">
      <alignment vertical="center"/>
    </xf>
    <xf numFmtId="183" fontId="5" fillId="0" borderId="19" xfId="0" applyNumberFormat="1" applyFont="1" applyFill="1" applyBorder="1" applyAlignment="1">
      <alignment vertical="center"/>
    </xf>
    <xf numFmtId="183" fontId="5" fillId="0" borderId="4" xfId="0" applyNumberFormat="1" applyFont="1" applyBorder="1" applyAlignment="1">
      <alignment vertical="center"/>
    </xf>
    <xf numFmtId="183" fontId="5" fillId="0" borderId="5" xfId="0" applyNumberFormat="1" applyFont="1" applyBorder="1" applyAlignment="1">
      <alignment vertical="center"/>
    </xf>
    <xf numFmtId="183" fontId="5" fillId="3" borderId="5" xfId="0" applyNumberFormat="1" applyFont="1" applyFill="1" applyBorder="1" applyAlignment="1">
      <alignment vertical="center"/>
    </xf>
    <xf numFmtId="183" fontId="5" fillId="0" borderId="20" xfId="0" applyNumberFormat="1" applyFont="1" applyBorder="1" applyAlignment="1">
      <alignment vertical="center"/>
    </xf>
    <xf numFmtId="183" fontId="5" fillId="0" borderId="7" xfId="0" applyNumberFormat="1" applyFont="1" applyBorder="1" applyAlignment="1">
      <alignment vertical="center"/>
    </xf>
    <xf numFmtId="183" fontId="5" fillId="0" borderId="8" xfId="0" applyNumberFormat="1" applyFont="1" applyBorder="1" applyAlignment="1">
      <alignment vertical="center"/>
    </xf>
    <xf numFmtId="183" fontId="5" fillId="0" borderId="19" xfId="0" applyNumberFormat="1" applyFont="1" applyBorder="1" applyAlignment="1">
      <alignment vertical="center"/>
    </xf>
    <xf numFmtId="184" fontId="2" fillId="0" borderId="0" xfId="1" applyNumberFormat="1" applyFont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181" fontId="5" fillId="2" borderId="5" xfId="0" applyNumberFormat="1" applyFont="1" applyFill="1" applyBorder="1" applyAlignment="1">
      <alignment vertical="center"/>
    </xf>
    <xf numFmtId="181" fontId="5" fillId="2" borderId="20" xfId="0" applyNumberFormat="1" applyFont="1" applyFill="1" applyBorder="1" applyAlignment="1">
      <alignment vertical="center"/>
    </xf>
    <xf numFmtId="181" fontId="5" fillId="2" borderId="7" xfId="0" applyNumberFormat="1" applyFont="1" applyFill="1" applyBorder="1" applyAlignment="1">
      <alignment vertical="center"/>
    </xf>
    <xf numFmtId="181" fontId="5" fillId="2" borderId="8" xfId="0" applyNumberFormat="1" applyFont="1" applyFill="1" applyBorder="1" applyAlignment="1">
      <alignment vertical="center"/>
    </xf>
    <xf numFmtId="181" fontId="5" fillId="2" borderId="19" xfId="0" applyNumberFormat="1" applyFont="1" applyFill="1" applyBorder="1" applyAlignment="1">
      <alignment vertical="center"/>
    </xf>
    <xf numFmtId="181" fontId="5" fillId="0" borderId="4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181" fontId="5" fillId="0" borderId="20" xfId="0" applyNumberFormat="1" applyFont="1" applyBorder="1" applyAlignment="1">
      <alignment vertical="center"/>
    </xf>
    <xf numFmtId="185" fontId="5" fillId="0" borderId="4" xfId="0" applyNumberFormat="1" applyFont="1" applyBorder="1" applyAlignment="1">
      <alignment horizontal="right" vertical="center"/>
    </xf>
    <xf numFmtId="185" fontId="5" fillId="0" borderId="5" xfId="0" applyNumberFormat="1" applyFont="1" applyBorder="1" applyAlignment="1">
      <alignment vertical="center"/>
    </xf>
    <xf numFmtId="185" fontId="5" fillId="0" borderId="7" xfId="0" applyNumberFormat="1" applyFont="1" applyBorder="1" applyAlignment="1">
      <alignment vertical="center"/>
    </xf>
    <xf numFmtId="185" fontId="5" fillId="0" borderId="8" xfId="0" applyNumberFormat="1" applyFont="1" applyBorder="1" applyAlignment="1">
      <alignment vertical="center"/>
    </xf>
    <xf numFmtId="185" fontId="5" fillId="0" borderId="19" xfId="0" applyNumberFormat="1" applyFont="1" applyBorder="1" applyAlignment="1">
      <alignment vertical="center"/>
    </xf>
    <xf numFmtId="185" fontId="5" fillId="0" borderId="4" xfId="0" applyNumberFormat="1" applyFont="1" applyBorder="1" applyAlignment="1">
      <alignment vertical="center"/>
    </xf>
    <xf numFmtId="185" fontId="5" fillId="0" borderId="7" xfId="0" applyNumberFormat="1" applyFont="1" applyFill="1" applyBorder="1" applyAlignment="1">
      <alignment vertical="center"/>
    </xf>
    <xf numFmtId="185" fontId="5" fillId="0" borderId="8" xfId="0" applyNumberFormat="1" applyFont="1" applyFill="1" applyBorder="1" applyAlignment="1">
      <alignment vertical="center"/>
    </xf>
    <xf numFmtId="185" fontId="5" fillId="0" borderId="19" xfId="0" applyNumberFormat="1" applyFont="1" applyFill="1" applyBorder="1" applyAlignment="1">
      <alignment vertical="center"/>
    </xf>
    <xf numFmtId="185" fontId="5" fillId="0" borderId="21" xfId="0" applyNumberFormat="1" applyFont="1" applyBorder="1" applyAlignment="1">
      <alignment vertical="center"/>
    </xf>
    <xf numFmtId="185" fontId="5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shrinkToFit="1"/>
    </xf>
    <xf numFmtId="185" fontId="5" fillId="0" borderId="12" xfId="0" applyNumberFormat="1" applyFont="1" applyBorder="1"/>
    <xf numFmtId="185" fontId="5" fillId="0" borderId="13" xfId="0" applyNumberFormat="1" applyFont="1" applyBorder="1"/>
    <xf numFmtId="185" fontId="5" fillId="0" borderId="13" xfId="0" applyNumberFormat="1" applyFont="1" applyBorder="1" applyAlignment="1"/>
    <xf numFmtId="185" fontId="5" fillId="0" borderId="14" xfId="0" applyNumberFormat="1" applyFont="1" applyBorder="1"/>
    <xf numFmtId="185" fontId="5" fillId="0" borderId="15" xfId="0" applyNumberFormat="1" applyFont="1" applyBorder="1"/>
    <xf numFmtId="185" fontId="5" fillId="0" borderId="16" xfId="0" applyNumberFormat="1" applyFont="1" applyFill="1" applyBorder="1"/>
    <xf numFmtId="185" fontId="5" fillId="0" borderId="10" xfId="0" applyNumberFormat="1" applyFont="1" applyFill="1" applyBorder="1"/>
    <xf numFmtId="185" fontId="5" fillId="0" borderId="17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shrinkToFit="1"/>
    </xf>
    <xf numFmtId="185" fontId="2" fillId="0" borderId="0" xfId="0" applyNumberFormat="1" applyFont="1" applyBorder="1"/>
    <xf numFmtId="185" fontId="2" fillId="0" borderId="0" xfId="0" applyNumberFormat="1" applyFont="1" applyBorder="1" applyAlignment="1"/>
    <xf numFmtId="185" fontId="2" fillId="0" borderId="0" xfId="0" applyNumberFormat="1" applyFont="1" applyFill="1" applyBorder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8">
    <cellStyle name="パーセント" xfId="2" builtinId="5"/>
    <cellStyle name="パーセント 2" xfId="3"/>
    <cellStyle name="ハイパーリンク 2" xfId="4"/>
    <cellStyle name="桁区切り" xfId="1" builtinId="6"/>
    <cellStyle name="桁区切り 2" xfId="5"/>
    <cellStyle name="桁区切り 2 2" xfId="6"/>
    <cellStyle name="桁区切り 2 3" xfId="7"/>
    <cellStyle name="桁区切り 2 4" xfId="8"/>
    <cellStyle name="桁区切り 3" xfId="9"/>
    <cellStyle name="桁区切り 4" xfId="10"/>
    <cellStyle name="桁区切り 5" xfId="11"/>
    <cellStyle name="標準" xfId="0" builtinId="0"/>
    <cellStyle name="標準 2" xfId="12"/>
    <cellStyle name="標準 2 2" xfId="13"/>
    <cellStyle name="標準 2 3" xfId="14"/>
    <cellStyle name="標準 2 4" xfId="15"/>
    <cellStyle name="標準 2 5" xfId="16"/>
    <cellStyle name="標準 3" xfId="17"/>
    <cellStyle name="標準 3 2" xfId="18"/>
    <cellStyle name="標準 4" xfId="19"/>
    <cellStyle name="標準 4 2" xfId="20"/>
    <cellStyle name="標準 4 2 2" xfId="21"/>
    <cellStyle name="標準 4 3" xfId="22"/>
    <cellStyle name="標準 5" xfId="23"/>
    <cellStyle name="標準 6" xfId="24"/>
    <cellStyle name="標準 7" xfId="25"/>
    <cellStyle name="標準 8" xfId="26"/>
    <cellStyle name="標準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K87"/>
  <sheetViews>
    <sheetView tabSelected="1" view="pageBreakPreview" zoomScaleNormal="125" zoomScaleSheetLayoutView="100" workbookViewId="0"/>
  </sheetViews>
  <sheetFormatPr defaultColWidth="10.59765625" defaultRowHeight="9.75" customHeight="1"/>
  <cols>
    <col min="1" max="1" width="3.19921875" style="1" customWidth="1"/>
    <col min="2" max="2" width="25.3984375" style="3" customWidth="1"/>
    <col min="3" max="8" width="13.3984375" style="3" customWidth="1"/>
    <col min="9" max="9" width="13.3984375" style="3" hidden="1" customWidth="1"/>
    <col min="10" max="21" width="13.3984375" style="3" customWidth="1"/>
    <col min="22" max="22" width="3.19921875" style="1" customWidth="1"/>
    <col min="23" max="23" width="25.3984375" style="3" customWidth="1"/>
    <col min="24" max="24" width="3.19921875" style="1" customWidth="1"/>
    <col min="25" max="25" width="25.3984375" style="3" customWidth="1"/>
    <col min="26" max="27" width="13.3984375" style="3" customWidth="1"/>
    <col min="28" max="28" width="2.796875" style="3" customWidth="1"/>
    <col min="29" max="16384" width="10.59765625" style="3"/>
  </cols>
  <sheetData>
    <row r="1" spans="1:37" ht="21" customHeight="1">
      <c r="B1" s="2" t="s">
        <v>0</v>
      </c>
      <c r="K1" s="4"/>
      <c r="W1" s="2"/>
      <c r="Y1" s="2" t="s">
        <v>1</v>
      </c>
    </row>
    <row r="2" spans="1:37" ht="10.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6"/>
      <c r="X2" s="5"/>
      <c r="Y2" s="6"/>
      <c r="Z2" s="6"/>
      <c r="AA2" s="6"/>
    </row>
    <row r="3" spans="1:37" s="1" customFormat="1" ht="13.5" customHeight="1">
      <c r="A3" s="165" t="s">
        <v>2</v>
      </c>
      <c r="B3" s="166"/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7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10" t="s">
        <v>21</v>
      </c>
      <c r="V3" s="165" t="s">
        <v>2</v>
      </c>
      <c r="W3" s="166"/>
      <c r="X3" s="165" t="s">
        <v>2</v>
      </c>
      <c r="Y3" s="166"/>
      <c r="Z3" s="11" t="s">
        <v>22</v>
      </c>
      <c r="AA3" s="12" t="s">
        <v>23</v>
      </c>
    </row>
    <row r="4" spans="1:37" s="20" customFormat="1" ht="13.5" customHeight="1">
      <c r="A4" s="167"/>
      <c r="B4" s="168"/>
      <c r="C4" s="13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  <c r="I4" s="14" t="s">
        <v>30</v>
      </c>
      <c r="J4" s="14" t="s">
        <v>31</v>
      </c>
      <c r="K4" s="15" t="s">
        <v>32</v>
      </c>
      <c r="L4" s="16" t="s">
        <v>33</v>
      </c>
      <c r="M4" s="14" t="s">
        <v>34</v>
      </c>
      <c r="N4" s="14" t="s">
        <v>35</v>
      </c>
      <c r="O4" s="14" t="s">
        <v>36</v>
      </c>
      <c r="P4" s="14" t="s">
        <v>37</v>
      </c>
      <c r="Q4" s="14" t="s">
        <v>38</v>
      </c>
      <c r="R4" s="14" t="s">
        <v>39</v>
      </c>
      <c r="S4" s="14" t="s">
        <v>40</v>
      </c>
      <c r="T4" s="14" t="s">
        <v>41</v>
      </c>
      <c r="U4" s="17">
        <v>2005</v>
      </c>
      <c r="V4" s="167"/>
      <c r="W4" s="168"/>
      <c r="X4" s="167"/>
      <c r="Y4" s="168"/>
      <c r="Z4" s="18">
        <v>2010</v>
      </c>
      <c r="AA4" s="19">
        <v>2015</v>
      </c>
    </row>
    <row r="5" spans="1:37" s="20" customFormat="1" ht="13.5" customHeight="1">
      <c r="A5" s="21" t="s">
        <v>42</v>
      </c>
      <c r="B5" s="22"/>
      <c r="C5" s="23"/>
      <c r="D5" s="24"/>
      <c r="E5" s="24"/>
      <c r="F5" s="24"/>
      <c r="G5" s="24"/>
      <c r="H5" s="24"/>
      <c r="I5" s="24"/>
      <c r="J5" s="24"/>
      <c r="K5" s="25"/>
      <c r="L5" s="23"/>
      <c r="M5" s="24"/>
      <c r="N5" s="24"/>
      <c r="O5" s="24"/>
      <c r="P5" s="24"/>
      <c r="Q5" s="24"/>
      <c r="R5" s="24"/>
      <c r="S5" s="24"/>
      <c r="T5" s="24"/>
      <c r="U5" s="26"/>
      <c r="V5" s="21" t="s">
        <v>42</v>
      </c>
      <c r="W5" s="22"/>
      <c r="X5" s="21" t="s">
        <v>42</v>
      </c>
      <c r="Y5" s="22"/>
      <c r="Z5" s="27"/>
      <c r="AA5" s="28"/>
    </row>
    <row r="6" spans="1:37" s="20" customFormat="1" ht="13.5" customHeight="1">
      <c r="A6" s="29"/>
      <c r="B6" s="30" t="s">
        <v>43</v>
      </c>
      <c r="C6" s="31">
        <v>1070407</v>
      </c>
      <c r="D6" s="32">
        <v>1132557</v>
      </c>
      <c r="E6" s="32">
        <v>1178405</v>
      </c>
      <c r="F6" s="32">
        <v>1225799</v>
      </c>
      <c r="G6" s="33">
        <v>1265024</v>
      </c>
      <c r="H6" s="32">
        <v>1518649</v>
      </c>
      <c r="I6" s="32">
        <v>1493644</v>
      </c>
      <c r="J6" s="32">
        <v>1544538</v>
      </c>
      <c r="K6" s="34">
        <v>1583605</v>
      </c>
      <c r="L6" s="31">
        <v>1638399</v>
      </c>
      <c r="M6" s="32">
        <v>1700365</v>
      </c>
      <c r="N6" s="32">
        <v>1758954</v>
      </c>
      <c r="O6" s="32">
        <v>1867978</v>
      </c>
      <c r="P6" s="32">
        <v>1960107</v>
      </c>
      <c r="Q6" s="32">
        <v>2028536</v>
      </c>
      <c r="R6" s="32">
        <v>2066569</v>
      </c>
      <c r="S6" s="32">
        <v>2100315</v>
      </c>
      <c r="T6" s="32">
        <v>2107700</v>
      </c>
      <c r="U6" s="35">
        <v>2107226</v>
      </c>
      <c r="V6" s="29"/>
      <c r="W6" s="30" t="s">
        <v>43</v>
      </c>
      <c r="X6" s="29"/>
      <c r="Y6" s="30" t="s">
        <v>43</v>
      </c>
      <c r="Z6" s="36">
        <v>2080773</v>
      </c>
      <c r="AA6" s="37">
        <v>2031903</v>
      </c>
    </row>
    <row r="7" spans="1:37" s="20" customFormat="1" ht="13.5" customHeight="1">
      <c r="A7" s="29"/>
      <c r="B7" s="30" t="s">
        <v>44</v>
      </c>
      <c r="C7" s="31">
        <v>91047</v>
      </c>
      <c r="D7" s="32">
        <v>115541</v>
      </c>
      <c r="E7" s="32">
        <v>128620</v>
      </c>
      <c r="F7" s="32">
        <v>177994</v>
      </c>
      <c r="G7" s="32">
        <v>286573</v>
      </c>
      <c r="H7" s="32">
        <v>268733</v>
      </c>
      <c r="I7" s="32">
        <v>308794</v>
      </c>
      <c r="J7" s="32">
        <v>367956</v>
      </c>
      <c r="K7" s="34">
        <v>747996</v>
      </c>
      <c r="L7" s="31">
        <v>826630</v>
      </c>
      <c r="M7" s="32">
        <v>977462</v>
      </c>
      <c r="N7" s="32">
        <v>1056617</v>
      </c>
      <c r="O7" s="32">
        <v>1130946</v>
      </c>
      <c r="P7" s="32">
        <v>1181351</v>
      </c>
      <c r="Q7" s="32">
        <v>1288172</v>
      </c>
      <c r="R7" s="32">
        <v>1321156</v>
      </c>
      <c r="S7" s="32">
        <v>1348676</v>
      </c>
      <c r="T7" s="32">
        <v>1357241</v>
      </c>
      <c r="U7" s="35">
        <v>1741003</v>
      </c>
      <c r="V7" s="29"/>
      <c r="W7" s="30" t="s">
        <v>44</v>
      </c>
      <c r="X7" s="29"/>
      <c r="Y7" s="30" t="s">
        <v>44</v>
      </c>
      <c r="Z7" s="36">
        <v>1756245</v>
      </c>
      <c r="AA7" s="37">
        <v>1719809</v>
      </c>
    </row>
    <row r="8" spans="1:37" s="20" customFormat="1" ht="13.5" customHeight="1">
      <c r="A8" s="29"/>
      <c r="B8" s="30" t="s">
        <v>45</v>
      </c>
      <c r="C8" s="31">
        <v>979360</v>
      </c>
      <c r="D8" s="32">
        <v>1017016</v>
      </c>
      <c r="E8" s="32">
        <v>1049785</v>
      </c>
      <c r="F8" s="32">
        <v>1047805</v>
      </c>
      <c r="G8" s="32">
        <v>978451</v>
      </c>
      <c r="H8" s="32">
        <v>1249916</v>
      </c>
      <c r="I8" s="32">
        <v>1184850</v>
      </c>
      <c r="J8" s="32">
        <v>1176582</v>
      </c>
      <c r="K8" s="34">
        <v>835609</v>
      </c>
      <c r="L8" s="31">
        <v>811769</v>
      </c>
      <c r="M8" s="32">
        <v>722903</v>
      </c>
      <c r="N8" s="32">
        <v>702337</v>
      </c>
      <c r="O8" s="32">
        <v>737032</v>
      </c>
      <c r="P8" s="32">
        <v>778756</v>
      </c>
      <c r="Q8" s="32">
        <v>740364</v>
      </c>
      <c r="R8" s="32">
        <v>745413</v>
      </c>
      <c r="S8" s="32">
        <v>751639</v>
      </c>
      <c r="T8" s="32">
        <v>750459</v>
      </c>
      <c r="U8" s="35">
        <v>366223</v>
      </c>
      <c r="V8" s="29"/>
      <c r="W8" s="30" t="s">
        <v>45</v>
      </c>
      <c r="X8" s="29"/>
      <c r="Y8" s="30" t="s">
        <v>45</v>
      </c>
      <c r="Z8" s="36">
        <v>324528</v>
      </c>
      <c r="AA8" s="37">
        <v>312094</v>
      </c>
    </row>
    <row r="9" spans="1:37" s="20" customFormat="1" ht="13.5" customHeight="1">
      <c r="A9" s="29"/>
      <c r="B9" s="30" t="s">
        <v>46</v>
      </c>
      <c r="C9" s="38"/>
      <c r="D9" s="39"/>
      <c r="E9" s="39"/>
      <c r="F9" s="39"/>
      <c r="G9" s="39"/>
      <c r="H9" s="39"/>
      <c r="I9" s="39"/>
      <c r="J9" s="39"/>
      <c r="K9" s="40"/>
      <c r="L9" s="38"/>
      <c r="M9" s="39"/>
      <c r="N9" s="39"/>
      <c r="O9" s="39"/>
      <c r="P9" s="39"/>
      <c r="Q9" s="39"/>
      <c r="R9" s="39"/>
      <c r="S9" s="39"/>
      <c r="T9" s="39"/>
      <c r="U9" s="41"/>
      <c r="V9" s="29"/>
      <c r="W9" s="30" t="s">
        <v>46</v>
      </c>
      <c r="X9" s="29"/>
      <c r="Y9" s="30" t="s">
        <v>46</v>
      </c>
      <c r="Z9" s="42"/>
      <c r="AA9" s="43"/>
    </row>
    <row r="10" spans="1:37" s="20" customFormat="1" ht="13.5" customHeight="1">
      <c r="A10" s="29"/>
      <c r="B10" s="30" t="s">
        <v>47</v>
      </c>
      <c r="C10" s="31" t="s">
        <v>48</v>
      </c>
      <c r="D10" s="32">
        <v>62150</v>
      </c>
      <c r="E10" s="32">
        <v>45848</v>
      </c>
      <c r="F10" s="32">
        <v>47394</v>
      </c>
      <c r="G10" s="32">
        <v>39225</v>
      </c>
      <c r="H10" s="32">
        <v>253625</v>
      </c>
      <c r="I10" s="32" t="s">
        <v>48</v>
      </c>
      <c r="J10" s="32">
        <v>25889</v>
      </c>
      <c r="K10" s="34">
        <v>39067</v>
      </c>
      <c r="L10" s="31">
        <v>54794</v>
      </c>
      <c r="M10" s="32">
        <v>61966</v>
      </c>
      <c r="N10" s="32">
        <v>58589</v>
      </c>
      <c r="O10" s="32">
        <v>109024</v>
      </c>
      <c r="P10" s="32">
        <v>92129</v>
      </c>
      <c r="Q10" s="32">
        <v>68429</v>
      </c>
      <c r="R10" s="32">
        <v>38033</v>
      </c>
      <c r="S10" s="32">
        <v>33746</v>
      </c>
      <c r="T10" s="32">
        <v>7385</v>
      </c>
      <c r="U10" s="44">
        <v>-474</v>
      </c>
      <c r="V10" s="29"/>
      <c r="W10" s="30" t="s">
        <v>47</v>
      </c>
      <c r="X10" s="29"/>
      <c r="Y10" s="30" t="s">
        <v>47</v>
      </c>
      <c r="Z10" s="45">
        <v>-26453</v>
      </c>
      <c r="AA10" s="46">
        <v>-48870</v>
      </c>
    </row>
    <row r="11" spans="1:37" s="20" customFormat="1" ht="13.5" customHeight="1">
      <c r="A11" s="29"/>
      <c r="B11" s="30" t="s">
        <v>49</v>
      </c>
      <c r="C11" s="47" t="s">
        <v>48</v>
      </c>
      <c r="D11" s="48">
        <f>D10/C6*100</f>
        <v>5.8062026873890025</v>
      </c>
      <c r="E11" s="48">
        <f t="shared" ref="E11:T11" si="0">E10/D6*100</f>
        <v>4.0481847712742054</v>
      </c>
      <c r="F11" s="48">
        <f t="shared" si="0"/>
        <v>4.0218770286955676</v>
      </c>
      <c r="G11" s="48">
        <f t="shared" si="0"/>
        <v>3.1999536628762133</v>
      </c>
      <c r="H11" s="48">
        <f t="shared" si="0"/>
        <v>20.049026737832641</v>
      </c>
      <c r="I11" s="48" t="e">
        <f t="shared" si="0"/>
        <v>#VALUE!</v>
      </c>
      <c r="J11" s="48">
        <f t="shared" si="0"/>
        <v>1.7332778091700567</v>
      </c>
      <c r="K11" s="49">
        <f t="shared" si="0"/>
        <v>2.5293647679759257</v>
      </c>
      <c r="L11" s="47">
        <f t="shared" si="0"/>
        <v>3.4600800073250588</v>
      </c>
      <c r="M11" s="48">
        <f t="shared" si="0"/>
        <v>3.7821068006022953</v>
      </c>
      <c r="N11" s="48">
        <f t="shared" si="0"/>
        <v>3.445671958667698</v>
      </c>
      <c r="O11" s="48">
        <f t="shared" si="0"/>
        <v>6.1982291748391374</v>
      </c>
      <c r="P11" s="48">
        <f t="shared" si="0"/>
        <v>4.9320174006331978</v>
      </c>
      <c r="Q11" s="48">
        <f t="shared" si="0"/>
        <v>3.4910849254658038</v>
      </c>
      <c r="R11" s="48">
        <f t="shared" si="0"/>
        <v>1.8748989418970134</v>
      </c>
      <c r="S11" s="48">
        <f t="shared" si="0"/>
        <v>1.6329481377103789</v>
      </c>
      <c r="T11" s="48">
        <f t="shared" si="0"/>
        <v>0.35161392457797996</v>
      </c>
      <c r="U11" s="50">
        <f>U10/T6*100</f>
        <v>-2.2488969018361248E-2</v>
      </c>
      <c r="V11" s="29"/>
      <c r="W11" s="30" t="s">
        <v>49</v>
      </c>
      <c r="X11" s="29"/>
      <c r="Y11" s="30" t="s">
        <v>49</v>
      </c>
      <c r="Z11" s="51">
        <f>Z10/U6*100</f>
        <v>-1.2553470771526167</v>
      </c>
      <c r="AA11" s="52">
        <f>AA10/Z6*100</f>
        <v>-2.3486463924704903</v>
      </c>
    </row>
    <row r="12" spans="1:37" s="20" customFormat="1" ht="13.5" customHeight="1">
      <c r="A12" s="29"/>
      <c r="B12" s="30" t="s">
        <v>50</v>
      </c>
      <c r="C12" s="53">
        <v>100</v>
      </c>
      <c r="D12" s="54">
        <f>D6/$C$6*100</f>
        <v>105.806202687389</v>
      </c>
      <c r="E12" s="54">
        <f t="shared" ref="E12:U12" si="1">E6/$C$6*100</f>
        <v>110.0894332716434</v>
      </c>
      <c r="F12" s="54">
        <f t="shared" si="1"/>
        <v>114.51709489941678</v>
      </c>
      <c r="G12" s="54">
        <f t="shared" si="1"/>
        <v>118.18158887227008</v>
      </c>
      <c r="H12" s="54">
        <f t="shared" si="1"/>
        <v>141.87584722446695</v>
      </c>
      <c r="I12" s="54">
        <f t="shared" si="1"/>
        <v>139.53981990028092</v>
      </c>
      <c r="J12" s="54">
        <f t="shared" si="1"/>
        <v>144.29445995775438</v>
      </c>
      <c r="K12" s="55">
        <f t="shared" si="1"/>
        <v>147.94419319006695</v>
      </c>
      <c r="L12" s="53">
        <f t="shared" si="1"/>
        <v>153.06318064063481</v>
      </c>
      <c r="M12" s="54">
        <f t="shared" si="1"/>
        <v>158.85219360486244</v>
      </c>
      <c r="N12" s="54">
        <f t="shared" si="1"/>
        <v>164.3257190956337</v>
      </c>
      <c r="O12" s="54">
        <f t="shared" si="1"/>
        <v>174.51100375838348</v>
      </c>
      <c r="P12" s="54">
        <f t="shared" si="1"/>
        <v>183.11791682976661</v>
      </c>
      <c r="Q12" s="54">
        <f t="shared" si="1"/>
        <v>189.5107188200376</v>
      </c>
      <c r="R12" s="54">
        <f t="shared" si="1"/>
        <v>193.06385328197592</v>
      </c>
      <c r="S12" s="54">
        <f t="shared" si="1"/>
        <v>196.21648587873582</v>
      </c>
      <c r="T12" s="54">
        <f t="shared" si="1"/>
        <v>196.90641036540308</v>
      </c>
      <c r="U12" s="56">
        <f t="shared" si="1"/>
        <v>196.86212814378084</v>
      </c>
      <c r="V12" s="29"/>
      <c r="W12" s="30" t="s">
        <v>50</v>
      </c>
      <c r="X12" s="29"/>
      <c r="Y12" s="30" t="s">
        <v>50</v>
      </c>
      <c r="Z12" s="57">
        <f>Z6/$C$6*100</f>
        <v>194.39082517210744</v>
      </c>
      <c r="AA12" s="58">
        <f>AA6/$C$6*100</f>
        <v>189.82527206940912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7" s="20" customFormat="1" ht="13.5" customHeight="1">
      <c r="A13" s="29"/>
      <c r="B13" s="30" t="s">
        <v>51</v>
      </c>
      <c r="C13" s="47">
        <v>1.91</v>
      </c>
      <c r="D13" s="48">
        <v>1.9</v>
      </c>
      <c r="E13" s="48">
        <v>1.83</v>
      </c>
      <c r="F13" s="48">
        <v>1.77</v>
      </c>
      <c r="G13" s="48">
        <v>1.73</v>
      </c>
      <c r="H13" s="48">
        <v>2.11</v>
      </c>
      <c r="I13" s="48">
        <v>1.91</v>
      </c>
      <c r="J13" s="48">
        <v>1.84</v>
      </c>
      <c r="K13" s="49">
        <v>1.76</v>
      </c>
      <c r="L13" s="47">
        <v>1.74</v>
      </c>
      <c r="M13" s="48">
        <v>1.71</v>
      </c>
      <c r="N13" s="48">
        <v>1.68</v>
      </c>
      <c r="O13" s="48">
        <v>1.67</v>
      </c>
      <c r="P13" s="48">
        <v>1.67</v>
      </c>
      <c r="Q13" s="48">
        <v>1.68</v>
      </c>
      <c r="R13" s="48">
        <v>1.67</v>
      </c>
      <c r="S13" s="48">
        <v>1.67</v>
      </c>
      <c r="T13" s="48">
        <v>1.66</v>
      </c>
      <c r="U13" s="60">
        <v>1.6492596729662985</v>
      </c>
      <c r="V13" s="29"/>
      <c r="W13" s="30" t="s">
        <v>51</v>
      </c>
      <c r="X13" s="29"/>
      <c r="Y13" s="30" t="s">
        <v>51</v>
      </c>
      <c r="Z13" s="61">
        <v>1.62</v>
      </c>
      <c r="AA13" s="62">
        <v>1.6</v>
      </c>
    </row>
    <row r="14" spans="1:37" s="20" customFormat="1" ht="13.5" customHeight="1">
      <c r="A14" s="29"/>
      <c r="B14" s="30" t="s">
        <v>52</v>
      </c>
      <c r="C14" s="63"/>
      <c r="D14" s="64"/>
      <c r="E14" s="64"/>
      <c r="F14" s="64"/>
      <c r="G14" s="64"/>
      <c r="H14" s="64"/>
      <c r="I14" s="64"/>
      <c r="J14" s="64"/>
      <c r="K14" s="65"/>
      <c r="L14" s="63"/>
      <c r="M14" s="64"/>
      <c r="N14" s="64"/>
      <c r="O14" s="64"/>
      <c r="P14" s="64"/>
      <c r="Q14" s="64"/>
      <c r="R14" s="64"/>
      <c r="S14" s="64"/>
      <c r="T14" s="64"/>
      <c r="U14" s="66"/>
      <c r="V14" s="29"/>
      <c r="W14" s="30" t="s">
        <v>52</v>
      </c>
      <c r="X14" s="29"/>
      <c r="Y14" s="30" t="s">
        <v>52</v>
      </c>
      <c r="Z14" s="67"/>
      <c r="AA14" s="68"/>
    </row>
    <row r="15" spans="1:37" s="20" customFormat="1" ht="13.5" customHeight="1">
      <c r="A15" s="29"/>
      <c r="B15" s="30" t="s">
        <v>53</v>
      </c>
      <c r="C15" s="53">
        <v>8.5</v>
      </c>
      <c r="D15" s="54">
        <v>10.199999999999999</v>
      </c>
      <c r="E15" s="54">
        <v>10.9</v>
      </c>
      <c r="F15" s="54">
        <v>14.5</v>
      </c>
      <c r="G15" s="54">
        <v>22.7</v>
      </c>
      <c r="H15" s="54">
        <v>17.7</v>
      </c>
      <c r="I15" s="54">
        <v>20.7</v>
      </c>
      <c r="J15" s="54">
        <v>23.8</v>
      </c>
      <c r="K15" s="55">
        <v>47.2</v>
      </c>
      <c r="L15" s="53">
        <v>50.5</v>
      </c>
      <c r="M15" s="54">
        <v>57.5</v>
      </c>
      <c r="N15" s="54">
        <v>60.1</v>
      </c>
      <c r="O15" s="54">
        <v>60.5</v>
      </c>
      <c r="P15" s="54">
        <v>60.3</v>
      </c>
      <c r="Q15" s="54">
        <v>63.5</v>
      </c>
      <c r="R15" s="54">
        <v>63.9</v>
      </c>
      <c r="S15" s="54">
        <v>64.2</v>
      </c>
      <c r="T15" s="54">
        <v>64.400000000000006</v>
      </c>
      <c r="U15" s="56">
        <v>82.6</v>
      </c>
      <c r="V15" s="29"/>
      <c r="W15" s="30" t="s">
        <v>53</v>
      </c>
      <c r="X15" s="29"/>
      <c r="Y15" s="30" t="s">
        <v>53</v>
      </c>
      <c r="Z15" s="57">
        <v>84.4</v>
      </c>
      <c r="AA15" s="58">
        <v>84.6</v>
      </c>
    </row>
    <row r="16" spans="1:37" s="20" customFormat="1" ht="13.5" customHeight="1">
      <c r="A16" s="29"/>
      <c r="B16" s="30" t="s">
        <v>54</v>
      </c>
      <c r="C16" s="53">
        <v>91.5</v>
      </c>
      <c r="D16" s="54">
        <v>89.8</v>
      </c>
      <c r="E16" s="54">
        <v>89.1</v>
      </c>
      <c r="F16" s="54">
        <v>85.5</v>
      </c>
      <c r="G16" s="54">
        <v>77.3</v>
      </c>
      <c r="H16" s="54">
        <v>82.3</v>
      </c>
      <c r="I16" s="54">
        <v>79.3</v>
      </c>
      <c r="J16" s="54">
        <v>76.2</v>
      </c>
      <c r="K16" s="55">
        <v>52.8</v>
      </c>
      <c r="L16" s="53">
        <v>49.5</v>
      </c>
      <c r="M16" s="54">
        <v>42.5</v>
      </c>
      <c r="N16" s="54">
        <v>39.9</v>
      </c>
      <c r="O16" s="54">
        <v>39.5</v>
      </c>
      <c r="P16" s="54">
        <v>39.700000000000003</v>
      </c>
      <c r="Q16" s="54">
        <v>36.5</v>
      </c>
      <c r="R16" s="54">
        <v>36.1</v>
      </c>
      <c r="S16" s="54">
        <v>35.799999999999997</v>
      </c>
      <c r="T16" s="54">
        <v>35.6</v>
      </c>
      <c r="U16" s="56">
        <v>17.399999999999999</v>
      </c>
      <c r="V16" s="29"/>
      <c r="W16" s="30" t="s">
        <v>54</v>
      </c>
      <c r="X16" s="29"/>
      <c r="Y16" s="30" t="s">
        <v>54</v>
      </c>
      <c r="Z16" s="57">
        <v>15.6</v>
      </c>
      <c r="AA16" s="58">
        <v>15.4</v>
      </c>
    </row>
    <row r="17" spans="1:37" s="20" customFormat="1" ht="13.5" customHeight="1">
      <c r="A17" s="69" t="s">
        <v>55</v>
      </c>
      <c r="B17" s="70"/>
      <c r="C17" s="71"/>
      <c r="D17" s="72"/>
      <c r="E17" s="72"/>
      <c r="F17" s="72"/>
      <c r="G17" s="72"/>
      <c r="H17" s="72"/>
      <c r="I17" s="72"/>
      <c r="J17" s="72"/>
      <c r="K17" s="73"/>
      <c r="L17" s="71"/>
      <c r="M17" s="72"/>
      <c r="N17" s="72"/>
      <c r="O17" s="72"/>
      <c r="P17" s="72"/>
      <c r="Q17" s="72"/>
      <c r="R17" s="72"/>
      <c r="S17" s="72"/>
      <c r="T17" s="72"/>
      <c r="U17" s="74"/>
      <c r="V17" s="69" t="s">
        <v>55</v>
      </c>
      <c r="W17" s="70"/>
      <c r="X17" s="69" t="s">
        <v>55</v>
      </c>
      <c r="Y17" s="70"/>
      <c r="Z17" s="75"/>
      <c r="AA17" s="76"/>
    </row>
    <row r="18" spans="1:37" s="20" customFormat="1" ht="13.5" customHeight="1">
      <c r="A18" s="29"/>
      <c r="B18" s="30" t="s">
        <v>56</v>
      </c>
      <c r="C18" s="47">
        <v>10462.370000000001</v>
      </c>
      <c r="D18" s="48">
        <v>10462.370000000001</v>
      </c>
      <c r="E18" s="48">
        <v>10494.7</v>
      </c>
      <c r="F18" s="48">
        <v>10494.7</v>
      </c>
      <c r="G18" s="48">
        <v>10494.7</v>
      </c>
      <c r="H18" s="48">
        <v>10494.7</v>
      </c>
      <c r="I18" s="48">
        <v>10494.7</v>
      </c>
      <c r="J18" s="48">
        <v>10491.69</v>
      </c>
      <c r="K18" s="49">
        <v>10479.290000000001</v>
      </c>
      <c r="L18" s="47">
        <v>10521.82</v>
      </c>
      <c r="M18" s="48">
        <v>10598.89</v>
      </c>
      <c r="N18" s="48">
        <v>10595.75</v>
      </c>
      <c r="O18" s="48">
        <v>10595.75</v>
      </c>
      <c r="P18" s="48">
        <v>10595.75</v>
      </c>
      <c r="Q18" s="48">
        <v>10595.75</v>
      </c>
      <c r="R18" s="48">
        <v>10597.87</v>
      </c>
      <c r="S18" s="48">
        <v>10598.17</v>
      </c>
      <c r="T18" s="48">
        <v>10598.18</v>
      </c>
      <c r="U18" s="77">
        <v>10621.17</v>
      </c>
      <c r="V18" s="29"/>
      <c r="W18" s="30" t="s">
        <v>56</v>
      </c>
      <c r="X18" s="29"/>
      <c r="Y18" s="30" t="s">
        <v>56</v>
      </c>
      <c r="Z18" s="78">
        <v>10621.17</v>
      </c>
      <c r="AA18" s="79">
        <v>10621.29</v>
      </c>
    </row>
    <row r="19" spans="1:37" s="20" customFormat="1" ht="13.5" customHeight="1">
      <c r="A19" s="29"/>
      <c r="B19" s="30" t="s">
        <v>57</v>
      </c>
      <c r="C19" s="47">
        <v>14.4</v>
      </c>
      <c r="D19" s="48">
        <v>14.4</v>
      </c>
      <c r="E19" s="48">
        <v>14.59</v>
      </c>
      <c r="F19" s="48">
        <v>60.31</v>
      </c>
      <c r="G19" s="48">
        <v>168.81</v>
      </c>
      <c r="H19" s="48">
        <v>228.97</v>
      </c>
      <c r="I19" s="80">
        <v>236.34</v>
      </c>
      <c r="J19" s="48">
        <v>310.83</v>
      </c>
      <c r="K19" s="49">
        <v>1350.89</v>
      </c>
      <c r="L19" s="47">
        <v>1535.48</v>
      </c>
      <c r="M19" s="48">
        <v>1650.37</v>
      </c>
      <c r="N19" s="48">
        <v>1664.34</v>
      </c>
      <c r="O19" s="48">
        <v>1664.34</v>
      </c>
      <c r="P19" s="48">
        <v>1664.34</v>
      </c>
      <c r="Q19" s="48">
        <v>1749.25</v>
      </c>
      <c r="R19" s="48">
        <v>1745.15</v>
      </c>
      <c r="S19" s="48">
        <v>1745.45</v>
      </c>
      <c r="T19" s="48">
        <v>1744.53</v>
      </c>
      <c r="U19" s="77">
        <v>8306.8799999999992</v>
      </c>
      <c r="V19" s="29"/>
      <c r="W19" s="30" t="s">
        <v>57</v>
      </c>
      <c r="X19" s="29"/>
      <c r="Y19" s="30" t="s">
        <v>57</v>
      </c>
      <c r="Z19" s="78">
        <v>8454.8799999999992</v>
      </c>
      <c r="AA19" s="79">
        <v>8455.1299999999992</v>
      </c>
    </row>
    <row r="20" spans="1:37" s="20" customFormat="1" ht="13.5" customHeight="1">
      <c r="A20" s="29"/>
      <c r="B20" s="30" t="s">
        <v>58</v>
      </c>
      <c r="C20" s="47">
        <v>10447.969999999999</v>
      </c>
      <c r="D20" s="48">
        <v>10447.969999999999</v>
      </c>
      <c r="E20" s="48">
        <v>10480.11</v>
      </c>
      <c r="F20" s="48">
        <v>10434.39</v>
      </c>
      <c r="G20" s="48">
        <v>10325.89</v>
      </c>
      <c r="H20" s="48">
        <v>10265.73</v>
      </c>
      <c r="I20" s="80">
        <v>10258.36</v>
      </c>
      <c r="J20" s="48">
        <v>10180.86</v>
      </c>
      <c r="K20" s="49">
        <v>9128.4</v>
      </c>
      <c r="L20" s="47">
        <v>8986.34</v>
      </c>
      <c r="M20" s="48">
        <v>8948.52</v>
      </c>
      <c r="N20" s="48">
        <v>8931.41</v>
      </c>
      <c r="O20" s="48">
        <v>8931.41</v>
      </c>
      <c r="P20" s="48">
        <v>8931.41</v>
      </c>
      <c r="Q20" s="48">
        <v>8846.5</v>
      </c>
      <c r="R20" s="48">
        <v>8852.7199999999993</v>
      </c>
      <c r="S20" s="48">
        <v>8852.7199999999993</v>
      </c>
      <c r="T20" s="48">
        <v>8853.65</v>
      </c>
      <c r="U20" s="77">
        <v>2314.29</v>
      </c>
      <c r="V20" s="29"/>
      <c r="W20" s="30" t="s">
        <v>58</v>
      </c>
      <c r="X20" s="29"/>
      <c r="Y20" s="30" t="s">
        <v>58</v>
      </c>
      <c r="Z20" s="78">
        <v>2166.29</v>
      </c>
      <c r="AA20" s="79">
        <v>2166.16</v>
      </c>
    </row>
    <row r="21" spans="1:37" s="20" customFormat="1" ht="13.5" customHeight="1">
      <c r="A21" s="29"/>
      <c r="B21" s="30" t="s">
        <v>59</v>
      </c>
      <c r="C21" s="47">
        <v>2.74</v>
      </c>
      <c r="D21" s="48">
        <v>2.74</v>
      </c>
      <c r="E21" s="48">
        <v>2.75</v>
      </c>
      <c r="F21" s="48">
        <v>2.74</v>
      </c>
      <c r="G21" s="48">
        <v>2.74</v>
      </c>
      <c r="H21" s="48">
        <v>2.78</v>
      </c>
      <c r="I21" s="48">
        <v>2.78</v>
      </c>
      <c r="J21" s="48">
        <v>2.78</v>
      </c>
      <c r="K21" s="49">
        <v>2.78</v>
      </c>
      <c r="L21" s="47">
        <v>2.79</v>
      </c>
      <c r="M21" s="48">
        <v>2.81</v>
      </c>
      <c r="N21" s="48">
        <v>2.81</v>
      </c>
      <c r="O21" s="48">
        <v>2.81</v>
      </c>
      <c r="P21" s="48">
        <v>2.81</v>
      </c>
      <c r="Q21" s="48">
        <v>2.8</v>
      </c>
      <c r="R21" s="48">
        <v>2.81</v>
      </c>
      <c r="S21" s="48">
        <v>2.81</v>
      </c>
      <c r="T21" s="48">
        <v>2.8</v>
      </c>
      <c r="U21" s="77">
        <v>2.8104669523642341</v>
      </c>
      <c r="V21" s="29"/>
      <c r="W21" s="30" t="s">
        <v>59</v>
      </c>
      <c r="X21" s="29"/>
      <c r="Y21" s="30" t="s">
        <v>59</v>
      </c>
      <c r="Z21" s="78">
        <v>2.81</v>
      </c>
      <c r="AA21" s="79">
        <v>2.81</v>
      </c>
    </row>
    <row r="22" spans="1:37" s="20" customFormat="1" ht="13.5" customHeight="1">
      <c r="A22" s="29"/>
      <c r="B22" s="30" t="s">
        <v>60</v>
      </c>
      <c r="C22" s="63"/>
      <c r="D22" s="64"/>
      <c r="E22" s="64"/>
      <c r="F22" s="64"/>
      <c r="G22" s="64"/>
      <c r="H22" s="64"/>
      <c r="I22" s="64"/>
      <c r="J22" s="64"/>
      <c r="K22" s="65"/>
      <c r="L22" s="63"/>
      <c r="M22" s="64"/>
      <c r="N22" s="64"/>
      <c r="O22" s="64"/>
      <c r="P22" s="64"/>
      <c r="Q22" s="64"/>
      <c r="R22" s="64"/>
      <c r="S22" s="64"/>
      <c r="T22" s="64"/>
      <c r="U22" s="66"/>
      <c r="V22" s="29"/>
      <c r="W22" s="30" t="s">
        <v>60</v>
      </c>
      <c r="X22" s="29"/>
      <c r="Y22" s="30" t="s">
        <v>60</v>
      </c>
      <c r="Z22" s="67"/>
      <c r="AA22" s="68"/>
    </row>
    <row r="23" spans="1:37" s="20" customFormat="1" ht="13.5" customHeight="1">
      <c r="A23" s="29"/>
      <c r="B23" s="30" t="s">
        <v>53</v>
      </c>
      <c r="C23" s="53">
        <v>0.1</v>
      </c>
      <c r="D23" s="54">
        <v>0.1</v>
      </c>
      <c r="E23" s="54">
        <v>0.1</v>
      </c>
      <c r="F23" s="54">
        <v>0.6</v>
      </c>
      <c r="G23" s="54">
        <v>1.6</v>
      </c>
      <c r="H23" s="54">
        <v>2.2000000000000002</v>
      </c>
      <c r="I23" s="81">
        <v>2.2999999999999998</v>
      </c>
      <c r="J23" s="54">
        <v>3</v>
      </c>
      <c r="K23" s="55">
        <v>12.9</v>
      </c>
      <c r="L23" s="53">
        <v>14.6</v>
      </c>
      <c r="M23" s="54">
        <v>15.6</v>
      </c>
      <c r="N23" s="54">
        <v>15.7</v>
      </c>
      <c r="O23" s="54">
        <v>15.7</v>
      </c>
      <c r="P23" s="54">
        <v>15.7</v>
      </c>
      <c r="Q23" s="54">
        <v>16.5</v>
      </c>
      <c r="R23" s="54">
        <v>16.5</v>
      </c>
      <c r="S23" s="54">
        <v>16.5</v>
      </c>
      <c r="T23" s="54">
        <v>16.5</v>
      </c>
      <c r="U23" s="56">
        <v>78.2</v>
      </c>
      <c r="V23" s="29"/>
      <c r="W23" s="30" t="s">
        <v>53</v>
      </c>
      <c r="X23" s="29"/>
      <c r="Y23" s="30" t="s">
        <v>53</v>
      </c>
      <c r="Z23" s="57">
        <v>79.599999999999994</v>
      </c>
      <c r="AA23" s="58">
        <v>79.599999999999994</v>
      </c>
      <c r="AB23" s="82"/>
      <c r="AC23" s="82"/>
      <c r="AD23" s="82"/>
      <c r="AE23" s="82"/>
      <c r="AF23" s="82"/>
      <c r="AG23" s="82"/>
      <c r="AH23" s="82"/>
      <c r="AI23" s="82"/>
      <c r="AJ23" s="82"/>
      <c r="AK23" s="82"/>
    </row>
    <row r="24" spans="1:37" s="20" customFormat="1" ht="13.5" customHeight="1">
      <c r="A24" s="29"/>
      <c r="B24" s="30" t="s">
        <v>54</v>
      </c>
      <c r="C24" s="53">
        <v>99.9</v>
      </c>
      <c r="D24" s="54">
        <v>99.9</v>
      </c>
      <c r="E24" s="54">
        <v>99.9</v>
      </c>
      <c r="F24" s="54">
        <v>99.4</v>
      </c>
      <c r="G24" s="54">
        <v>98.4</v>
      </c>
      <c r="H24" s="54">
        <v>97.8</v>
      </c>
      <c r="I24" s="81">
        <v>97.7</v>
      </c>
      <c r="J24" s="54">
        <v>97</v>
      </c>
      <c r="K24" s="55">
        <v>87.1</v>
      </c>
      <c r="L24" s="53">
        <v>85.4</v>
      </c>
      <c r="M24" s="54">
        <v>84.4</v>
      </c>
      <c r="N24" s="54">
        <v>84.3</v>
      </c>
      <c r="O24" s="54">
        <v>84.3</v>
      </c>
      <c r="P24" s="54">
        <v>84.3</v>
      </c>
      <c r="Q24" s="54">
        <v>83.5</v>
      </c>
      <c r="R24" s="54">
        <v>83.5</v>
      </c>
      <c r="S24" s="54">
        <v>83.5</v>
      </c>
      <c r="T24" s="54">
        <v>83.5</v>
      </c>
      <c r="U24" s="56">
        <v>21.8</v>
      </c>
      <c r="V24" s="29"/>
      <c r="W24" s="30" t="s">
        <v>54</v>
      </c>
      <c r="X24" s="29"/>
      <c r="Y24" s="30" t="s">
        <v>54</v>
      </c>
      <c r="Z24" s="57">
        <v>20.399999999999999</v>
      </c>
      <c r="AA24" s="58">
        <v>20.399999999999999</v>
      </c>
      <c r="AB24" s="82"/>
      <c r="AC24" s="82"/>
      <c r="AD24" s="82"/>
      <c r="AE24" s="82"/>
      <c r="AF24" s="82"/>
      <c r="AG24" s="82"/>
      <c r="AH24" s="82"/>
      <c r="AI24" s="82"/>
      <c r="AJ24" s="82"/>
      <c r="AK24" s="82"/>
    </row>
    <row r="25" spans="1:37" s="20" customFormat="1" ht="13.5" customHeight="1">
      <c r="A25" s="69" t="s">
        <v>61</v>
      </c>
      <c r="B25" s="70"/>
      <c r="C25" s="83"/>
      <c r="D25" s="84"/>
      <c r="E25" s="84"/>
      <c r="F25" s="84"/>
      <c r="G25" s="84"/>
      <c r="H25" s="84"/>
      <c r="I25" s="84"/>
      <c r="J25" s="84"/>
      <c r="K25" s="85"/>
      <c r="L25" s="83"/>
      <c r="M25" s="84"/>
      <c r="N25" s="84"/>
      <c r="O25" s="84"/>
      <c r="P25" s="84"/>
      <c r="Q25" s="84"/>
      <c r="R25" s="84"/>
      <c r="S25" s="84"/>
      <c r="T25" s="84"/>
      <c r="U25" s="86"/>
      <c r="V25" s="69" t="s">
        <v>61</v>
      </c>
      <c r="W25" s="70"/>
      <c r="X25" s="69" t="s">
        <v>61</v>
      </c>
      <c r="Y25" s="70"/>
      <c r="Z25" s="87"/>
      <c r="AA25" s="88"/>
      <c r="AB25" s="82"/>
      <c r="AC25" s="82"/>
      <c r="AD25" s="82"/>
      <c r="AE25" s="82"/>
      <c r="AF25" s="82"/>
      <c r="AG25" s="82"/>
      <c r="AH25" s="82"/>
      <c r="AI25" s="82"/>
      <c r="AJ25" s="82"/>
      <c r="AK25" s="82"/>
    </row>
    <row r="26" spans="1:37" s="20" customFormat="1" ht="13.5" customHeight="1">
      <c r="A26" s="29"/>
      <c r="B26" s="30" t="s">
        <v>62</v>
      </c>
      <c r="C26" s="53">
        <v>102.3</v>
      </c>
      <c r="D26" s="54">
        <v>108.3</v>
      </c>
      <c r="E26" s="54">
        <v>112.3</v>
      </c>
      <c r="F26" s="54">
        <v>116.8</v>
      </c>
      <c r="G26" s="54">
        <v>120.5</v>
      </c>
      <c r="H26" s="54">
        <v>144.69999999999999</v>
      </c>
      <c r="I26" s="54">
        <v>142.30000000000001</v>
      </c>
      <c r="J26" s="54">
        <v>147.19999999999999</v>
      </c>
      <c r="K26" s="55">
        <v>151.1</v>
      </c>
      <c r="L26" s="53">
        <v>155.69999999999999</v>
      </c>
      <c r="M26" s="54">
        <v>160.4</v>
      </c>
      <c r="N26" s="54">
        <v>166</v>
      </c>
      <c r="O26" s="54">
        <v>176.3</v>
      </c>
      <c r="P26" s="54">
        <v>185</v>
      </c>
      <c r="Q26" s="54">
        <v>191.4</v>
      </c>
      <c r="R26" s="54">
        <v>195</v>
      </c>
      <c r="S26" s="54">
        <v>198.2</v>
      </c>
      <c r="T26" s="54">
        <v>198.9</v>
      </c>
      <c r="U26" s="56">
        <v>198.4</v>
      </c>
      <c r="V26" s="29"/>
      <c r="W26" s="30" t="s">
        <v>62</v>
      </c>
      <c r="X26" s="29"/>
      <c r="Y26" s="30" t="s">
        <v>62</v>
      </c>
      <c r="Z26" s="57">
        <v>195.9</v>
      </c>
      <c r="AA26" s="58">
        <v>191.3</v>
      </c>
      <c r="AB26" s="82"/>
      <c r="AC26" s="82"/>
      <c r="AD26" s="82"/>
      <c r="AE26" s="82"/>
      <c r="AF26" s="82"/>
      <c r="AG26" s="82"/>
      <c r="AH26" s="82"/>
      <c r="AI26" s="82"/>
      <c r="AJ26" s="82"/>
      <c r="AK26" s="82"/>
    </row>
    <row r="27" spans="1:37" s="20" customFormat="1" ht="13.5" customHeight="1">
      <c r="A27" s="29"/>
      <c r="B27" s="30" t="s">
        <v>63</v>
      </c>
      <c r="C27" s="53">
        <v>6322.7</v>
      </c>
      <c r="D27" s="54">
        <v>8023.7</v>
      </c>
      <c r="E27" s="54">
        <v>8815.6</v>
      </c>
      <c r="F27" s="54">
        <v>2951.3</v>
      </c>
      <c r="G27" s="54">
        <v>1697.6</v>
      </c>
      <c r="H27" s="54">
        <v>1173.7</v>
      </c>
      <c r="I27" s="81">
        <v>1306.5999999999999</v>
      </c>
      <c r="J27" s="54">
        <v>1183.8</v>
      </c>
      <c r="K27" s="55">
        <v>553.70000000000005</v>
      </c>
      <c r="L27" s="53">
        <v>538.4</v>
      </c>
      <c r="M27" s="54">
        <v>592.29999999999995</v>
      </c>
      <c r="N27" s="54">
        <v>634.9</v>
      </c>
      <c r="O27" s="54">
        <v>679.5</v>
      </c>
      <c r="P27" s="54">
        <v>709.8</v>
      </c>
      <c r="Q27" s="54">
        <v>736.4</v>
      </c>
      <c r="R27" s="54">
        <v>757</v>
      </c>
      <c r="S27" s="54">
        <v>772.7</v>
      </c>
      <c r="T27" s="54">
        <v>778</v>
      </c>
      <c r="U27" s="56">
        <v>209.6</v>
      </c>
      <c r="V27" s="29"/>
      <c r="W27" s="30" t="s">
        <v>63</v>
      </c>
      <c r="X27" s="29"/>
      <c r="Y27" s="30" t="s">
        <v>63</v>
      </c>
      <c r="Z27" s="57">
        <v>207.7</v>
      </c>
      <c r="AA27" s="58">
        <v>203.4</v>
      </c>
      <c r="AB27" s="82"/>
      <c r="AC27" s="82"/>
      <c r="AD27" s="82"/>
      <c r="AE27" s="82"/>
      <c r="AF27" s="82"/>
      <c r="AG27" s="82"/>
      <c r="AH27" s="82"/>
      <c r="AI27" s="82"/>
      <c r="AJ27" s="82"/>
      <c r="AK27" s="82"/>
    </row>
    <row r="28" spans="1:37" s="20" customFormat="1" ht="13.5" customHeight="1">
      <c r="A28" s="29"/>
      <c r="B28" s="30" t="s">
        <v>64</v>
      </c>
      <c r="C28" s="53">
        <v>93.7</v>
      </c>
      <c r="D28" s="54">
        <v>97.3</v>
      </c>
      <c r="E28" s="54">
        <v>100.2</v>
      </c>
      <c r="F28" s="54">
        <v>100.4</v>
      </c>
      <c r="G28" s="54">
        <v>94.8</v>
      </c>
      <c r="H28" s="54">
        <v>121.8</v>
      </c>
      <c r="I28" s="81">
        <v>115.5</v>
      </c>
      <c r="J28" s="54">
        <v>115.6</v>
      </c>
      <c r="K28" s="55">
        <v>91.5</v>
      </c>
      <c r="L28" s="53">
        <v>90.3</v>
      </c>
      <c r="M28" s="54">
        <v>80.8</v>
      </c>
      <c r="N28" s="54">
        <v>78.599999999999994</v>
      </c>
      <c r="O28" s="54">
        <v>82.5</v>
      </c>
      <c r="P28" s="54">
        <v>87.2</v>
      </c>
      <c r="Q28" s="54">
        <v>83.7</v>
      </c>
      <c r="R28" s="54">
        <v>84.2</v>
      </c>
      <c r="S28" s="54">
        <v>84.9</v>
      </c>
      <c r="T28" s="54">
        <v>84.8</v>
      </c>
      <c r="U28" s="56">
        <v>158.19999999999999</v>
      </c>
      <c r="V28" s="29"/>
      <c r="W28" s="30" t="s">
        <v>64</v>
      </c>
      <c r="X28" s="29"/>
      <c r="Y28" s="30" t="s">
        <v>64</v>
      </c>
      <c r="Z28" s="57">
        <v>149.80000000000001</v>
      </c>
      <c r="AA28" s="58">
        <v>144.1</v>
      </c>
      <c r="AB28" s="82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1:37" s="20" customFormat="1" ht="13.5" customHeight="1">
      <c r="A29" s="69" t="s">
        <v>65</v>
      </c>
      <c r="B29" s="70"/>
      <c r="C29" s="71"/>
      <c r="D29" s="72"/>
      <c r="E29" s="72"/>
      <c r="F29" s="72"/>
      <c r="G29" s="72"/>
      <c r="H29" s="72"/>
      <c r="I29" s="72"/>
      <c r="J29" s="72"/>
      <c r="K29" s="73"/>
      <c r="L29" s="71"/>
      <c r="M29" s="72"/>
      <c r="N29" s="72"/>
      <c r="O29" s="72"/>
      <c r="P29" s="72"/>
      <c r="Q29" s="72"/>
      <c r="R29" s="72"/>
      <c r="S29" s="72"/>
      <c r="T29" s="72"/>
      <c r="U29" s="74"/>
      <c r="V29" s="69" t="s">
        <v>65</v>
      </c>
      <c r="W29" s="70"/>
      <c r="X29" s="69" t="s">
        <v>65</v>
      </c>
      <c r="Y29" s="70"/>
      <c r="Z29" s="75"/>
      <c r="AA29" s="76"/>
    </row>
    <row r="30" spans="1:37" s="20" customFormat="1" ht="13.5" customHeight="1">
      <c r="A30" s="29"/>
      <c r="B30" s="30" t="s">
        <v>66</v>
      </c>
      <c r="C30" s="89">
        <v>344</v>
      </c>
      <c r="D30" s="90">
        <v>344</v>
      </c>
      <c r="E30" s="90">
        <v>340</v>
      </c>
      <c r="F30" s="90">
        <v>331</v>
      </c>
      <c r="G30" s="90">
        <v>321</v>
      </c>
      <c r="H30" s="90">
        <v>316</v>
      </c>
      <c r="I30" s="91">
        <v>314</v>
      </c>
      <c r="J30" s="90">
        <v>294</v>
      </c>
      <c r="K30" s="92">
        <v>140</v>
      </c>
      <c r="L30" s="89">
        <v>106</v>
      </c>
      <c r="M30" s="90">
        <v>101</v>
      </c>
      <c r="N30" s="90">
        <v>100</v>
      </c>
      <c r="O30" s="90">
        <v>100</v>
      </c>
      <c r="P30" s="90">
        <v>100</v>
      </c>
      <c r="Q30" s="90">
        <v>100</v>
      </c>
      <c r="R30" s="90">
        <v>99</v>
      </c>
      <c r="S30" s="90">
        <v>99</v>
      </c>
      <c r="T30" s="90">
        <v>99</v>
      </c>
      <c r="U30" s="93">
        <v>46</v>
      </c>
      <c r="V30" s="29"/>
      <c r="W30" s="30" t="s">
        <v>66</v>
      </c>
      <c r="X30" s="29"/>
      <c r="Y30" s="30" t="s">
        <v>66</v>
      </c>
      <c r="Z30" s="94">
        <v>42</v>
      </c>
      <c r="AA30" s="95">
        <v>42</v>
      </c>
    </row>
    <row r="31" spans="1:37" s="20" customFormat="1" ht="13.5" customHeight="1">
      <c r="A31" s="29"/>
      <c r="B31" s="30" t="s">
        <v>67</v>
      </c>
      <c r="C31" s="89">
        <v>2</v>
      </c>
      <c r="D31" s="90">
        <v>2</v>
      </c>
      <c r="E31" s="90">
        <v>2</v>
      </c>
      <c r="F31" s="90">
        <v>2</v>
      </c>
      <c r="G31" s="90">
        <v>4</v>
      </c>
      <c r="H31" s="90">
        <v>4</v>
      </c>
      <c r="I31" s="91">
        <v>4</v>
      </c>
      <c r="J31" s="90">
        <v>4</v>
      </c>
      <c r="K31" s="92">
        <v>12</v>
      </c>
      <c r="L31" s="89">
        <v>12</v>
      </c>
      <c r="M31" s="90">
        <v>13</v>
      </c>
      <c r="N31" s="90">
        <v>13</v>
      </c>
      <c r="O31" s="90">
        <v>13</v>
      </c>
      <c r="P31" s="90">
        <v>13</v>
      </c>
      <c r="Q31" s="90">
        <v>14</v>
      </c>
      <c r="R31" s="90">
        <v>14</v>
      </c>
      <c r="S31" s="90">
        <v>14</v>
      </c>
      <c r="T31" s="90">
        <v>14</v>
      </c>
      <c r="U31" s="93">
        <v>21</v>
      </c>
      <c r="V31" s="29"/>
      <c r="W31" s="30" t="s">
        <v>67</v>
      </c>
      <c r="X31" s="29"/>
      <c r="Y31" s="30" t="s">
        <v>67</v>
      </c>
      <c r="Z31" s="94">
        <v>21</v>
      </c>
      <c r="AA31" s="95">
        <v>21</v>
      </c>
    </row>
    <row r="32" spans="1:37" s="20" customFormat="1" ht="13.5" customHeight="1">
      <c r="A32" s="29"/>
      <c r="B32" s="30" t="s">
        <v>68</v>
      </c>
      <c r="C32" s="89">
        <v>342</v>
      </c>
      <c r="D32" s="90">
        <v>342</v>
      </c>
      <c r="E32" s="90">
        <v>338</v>
      </c>
      <c r="F32" s="90">
        <v>329</v>
      </c>
      <c r="G32" s="90">
        <v>317</v>
      </c>
      <c r="H32" s="90">
        <v>312</v>
      </c>
      <c r="I32" s="91">
        <v>310</v>
      </c>
      <c r="J32" s="90">
        <v>290</v>
      </c>
      <c r="K32" s="92">
        <v>128</v>
      </c>
      <c r="L32" s="89">
        <v>94</v>
      </c>
      <c r="M32" s="90">
        <v>88</v>
      </c>
      <c r="N32" s="90">
        <v>87</v>
      </c>
      <c r="O32" s="90">
        <v>87</v>
      </c>
      <c r="P32" s="90">
        <v>87</v>
      </c>
      <c r="Q32" s="90">
        <v>86</v>
      </c>
      <c r="R32" s="90">
        <v>85</v>
      </c>
      <c r="S32" s="90">
        <v>85</v>
      </c>
      <c r="T32" s="90">
        <v>85</v>
      </c>
      <c r="U32" s="93">
        <v>25</v>
      </c>
      <c r="V32" s="29"/>
      <c r="W32" s="30" t="s">
        <v>68</v>
      </c>
      <c r="X32" s="29"/>
      <c r="Y32" s="30" t="s">
        <v>68</v>
      </c>
      <c r="Z32" s="94">
        <v>21</v>
      </c>
      <c r="AA32" s="95">
        <v>21</v>
      </c>
    </row>
    <row r="33" spans="1:27" s="20" customFormat="1" ht="13.5" customHeight="1">
      <c r="A33" s="69" t="s">
        <v>69</v>
      </c>
      <c r="B33" s="70"/>
      <c r="C33" s="96"/>
      <c r="D33" s="97"/>
      <c r="E33" s="97"/>
      <c r="F33" s="97"/>
      <c r="G33" s="97"/>
      <c r="H33" s="97"/>
      <c r="I33" s="97"/>
      <c r="J33" s="97"/>
      <c r="K33" s="98"/>
      <c r="L33" s="96"/>
      <c r="M33" s="97"/>
      <c r="N33" s="97"/>
      <c r="O33" s="97"/>
      <c r="P33" s="97"/>
      <c r="Q33" s="97"/>
      <c r="R33" s="97"/>
      <c r="S33" s="97"/>
      <c r="T33" s="97"/>
      <c r="U33" s="99"/>
      <c r="V33" s="69" t="s">
        <v>69</v>
      </c>
      <c r="W33" s="70"/>
      <c r="X33" s="69" t="s">
        <v>69</v>
      </c>
      <c r="Y33" s="70"/>
      <c r="Z33" s="100"/>
      <c r="AA33" s="101"/>
    </row>
    <row r="34" spans="1:27" s="110" customFormat="1" ht="13.5" customHeight="1">
      <c r="A34" s="102" t="s">
        <v>70</v>
      </c>
      <c r="B34" s="103"/>
      <c r="C34" s="104"/>
      <c r="D34" s="105"/>
      <c r="E34" s="105"/>
      <c r="F34" s="105"/>
      <c r="G34" s="105"/>
      <c r="H34" s="105"/>
      <c r="I34" s="105"/>
      <c r="J34" s="105"/>
      <c r="K34" s="106"/>
      <c r="L34" s="104"/>
      <c r="M34" s="105"/>
      <c r="N34" s="105"/>
      <c r="O34" s="105"/>
      <c r="P34" s="105"/>
      <c r="Q34" s="105"/>
      <c r="R34" s="105"/>
      <c r="S34" s="105"/>
      <c r="T34" s="105"/>
      <c r="U34" s="107"/>
      <c r="V34" s="102" t="s">
        <v>70</v>
      </c>
      <c r="W34" s="103"/>
      <c r="X34" s="102" t="s">
        <v>70</v>
      </c>
      <c r="Y34" s="103"/>
      <c r="Z34" s="108"/>
      <c r="AA34" s="109"/>
    </row>
    <row r="35" spans="1:27" s="20" customFormat="1" ht="13.5" customHeight="1">
      <c r="A35" s="29"/>
      <c r="B35" s="30" t="s">
        <v>71</v>
      </c>
      <c r="C35" s="89">
        <v>1070407</v>
      </c>
      <c r="D35" s="90">
        <v>1132557</v>
      </c>
      <c r="E35" s="90">
        <v>1178405</v>
      </c>
      <c r="F35" s="90">
        <v>1225799</v>
      </c>
      <c r="G35" s="90">
        <v>1264945</v>
      </c>
      <c r="H35" s="90">
        <v>1518649</v>
      </c>
      <c r="I35" s="90">
        <v>1493644</v>
      </c>
      <c r="J35" s="90">
        <v>1544538</v>
      </c>
      <c r="K35" s="92">
        <v>1583605</v>
      </c>
      <c r="L35" s="89">
        <v>1638399</v>
      </c>
      <c r="M35" s="90">
        <v>1700365</v>
      </c>
      <c r="N35" s="90">
        <v>1758954</v>
      </c>
      <c r="O35" s="90">
        <v>1867978</v>
      </c>
      <c r="P35" s="90">
        <v>1960107</v>
      </c>
      <c r="Q35" s="90">
        <v>2028536</v>
      </c>
      <c r="R35" s="90">
        <v>2066569</v>
      </c>
      <c r="S35" s="90">
        <v>2100315</v>
      </c>
      <c r="T35" s="90">
        <v>2107700</v>
      </c>
      <c r="U35" s="93">
        <v>2107226</v>
      </c>
      <c r="V35" s="29"/>
      <c r="W35" s="30" t="s">
        <v>71</v>
      </c>
      <c r="X35" s="29"/>
      <c r="Y35" s="30" t="s">
        <v>71</v>
      </c>
      <c r="Z35" s="94">
        <v>2080773</v>
      </c>
      <c r="AA35" s="95">
        <v>2031903</v>
      </c>
    </row>
    <row r="36" spans="1:27" s="20" customFormat="1" ht="13.5" customHeight="1">
      <c r="A36" s="29"/>
      <c r="B36" s="30" t="s">
        <v>72</v>
      </c>
      <c r="C36" s="89">
        <v>401560</v>
      </c>
      <c r="D36" s="90">
        <v>429404</v>
      </c>
      <c r="E36" s="90">
        <v>446207</v>
      </c>
      <c r="F36" s="90">
        <v>469921</v>
      </c>
      <c r="G36" s="90">
        <v>475116</v>
      </c>
      <c r="H36" s="90">
        <v>576828</v>
      </c>
      <c r="I36" s="91">
        <v>535140</v>
      </c>
      <c r="J36" s="90">
        <v>549291</v>
      </c>
      <c r="K36" s="92">
        <v>526157</v>
      </c>
      <c r="L36" s="89">
        <v>488014</v>
      </c>
      <c r="M36" s="90">
        <v>436436</v>
      </c>
      <c r="N36" s="90">
        <v>426860</v>
      </c>
      <c r="O36" s="90">
        <v>462981</v>
      </c>
      <c r="P36" s="90">
        <v>470749</v>
      </c>
      <c r="Q36" s="90">
        <v>448693</v>
      </c>
      <c r="R36" s="90">
        <v>387665</v>
      </c>
      <c r="S36" s="90">
        <v>347733</v>
      </c>
      <c r="T36" s="90">
        <v>322769</v>
      </c>
      <c r="U36" s="93">
        <v>305845</v>
      </c>
      <c r="V36" s="29"/>
      <c r="W36" s="30" t="s">
        <v>72</v>
      </c>
      <c r="X36" s="29"/>
      <c r="Y36" s="30" t="s">
        <v>72</v>
      </c>
      <c r="Z36" s="94">
        <v>289748</v>
      </c>
      <c r="AA36" s="95">
        <v>266998</v>
      </c>
    </row>
    <row r="37" spans="1:27" s="20" customFormat="1" ht="13.5" customHeight="1">
      <c r="A37" s="29"/>
      <c r="B37" s="30" t="s">
        <v>73</v>
      </c>
      <c r="C37" s="89">
        <v>603058</v>
      </c>
      <c r="D37" s="90">
        <v>634913</v>
      </c>
      <c r="E37" s="90">
        <v>665120</v>
      </c>
      <c r="F37" s="90">
        <v>688620</v>
      </c>
      <c r="G37" s="90">
        <v>719304</v>
      </c>
      <c r="H37" s="90">
        <v>856254</v>
      </c>
      <c r="I37" s="91">
        <v>876088</v>
      </c>
      <c r="J37" s="90">
        <v>905321</v>
      </c>
      <c r="K37" s="92">
        <v>957337</v>
      </c>
      <c r="L37" s="89">
        <v>1041553</v>
      </c>
      <c r="M37" s="90">
        <v>1144142</v>
      </c>
      <c r="N37" s="90">
        <v>1193795</v>
      </c>
      <c r="O37" s="90">
        <v>1244643</v>
      </c>
      <c r="P37" s="90">
        <v>1299372</v>
      </c>
      <c r="Q37" s="90">
        <v>1359334</v>
      </c>
      <c r="R37" s="90">
        <v>1415333</v>
      </c>
      <c r="S37" s="90">
        <v>1430294</v>
      </c>
      <c r="T37" s="90">
        <v>1401064</v>
      </c>
      <c r="U37" s="93">
        <v>1357583</v>
      </c>
      <c r="V37" s="29"/>
      <c r="W37" s="30" t="s">
        <v>73</v>
      </c>
      <c r="X37" s="29"/>
      <c r="Y37" s="30" t="s">
        <v>73</v>
      </c>
      <c r="Z37" s="94">
        <v>1282800</v>
      </c>
      <c r="AA37" s="95">
        <v>1185431</v>
      </c>
    </row>
    <row r="38" spans="1:27" s="20" customFormat="1" ht="13.5" customHeight="1">
      <c r="A38" s="29"/>
      <c r="B38" s="30" t="s">
        <v>74</v>
      </c>
      <c r="C38" s="89">
        <v>65789</v>
      </c>
      <c r="D38" s="90">
        <v>68240</v>
      </c>
      <c r="E38" s="90">
        <v>67078</v>
      </c>
      <c r="F38" s="90">
        <v>67258</v>
      </c>
      <c r="G38" s="90">
        <v>70524</v>
      </c>
      <c r="H38" s="90">
        <v>85567</v>
      </c>
      <c r="I38" s="91">
        <v>82416</v>
      </c>
      <c r="J38" s="90">
        <v>89881</v>
      </c>
      <c r="K38" s="92">
        <v>100109</v>
      </c>
      <c r="L38" s="89">
        <v>108832</v>
      </c>
      <c r="M38" s="90">
        <v>119787</v>
      </c>
      <c r="N38" s="90">
        <v>138299</v>
      </c>
      <c r="O38" s="90">
        <v>160152</v>
      </c>
      <c r="P38" s="90">
        <v>189895</v>
      </c>
      <c r="Q38" s="90">
        <v>220397</v>
      </c>
      <c r="R38" s="90">
        <v>262594</v>
      </c>
      <c r="S38" s="90">
        <v>322209</v>
      </c>
      <c r="T38" s="90">
        <v>383168</v>
      </c>
      <c r="U38" s="93">
        <v>442124</v>
      </c>
      <c r="V38" s="29"/>
      <c r="W38" s="30" t="s">
        <v>74</v>
      </c>
      <c r="X38" s="29"/>
      <c r="Y38" s="30" t="s">
        <v>74</v>
      </c>
      <c r="Z38" s="94">
        <v>499399</v>
      </c>
      <c r="AA38" s="95">
        <v>567571</v>
      </c>
    </row>
    <row r="39" spans="1:27" s="20" customFormat="1" ht="13.5" customHeight="1">
      <c r="A39" s="29"/>
      <c r="B39" s="30" t="s">
        <v>75</v>
      </c>
      <c r="C39" s="89">
        <v>536334</v>
      </c>
      <c r="D39" s="90">
        <v>567837</v>
      </c>
      <c r="E39" s="90">
        <v>591049</v>
      </c>
      <c r="F39" s="90">
        <v>612366</v>
      </c>
      <c r="G39" s="90">
        <v>632766</v>
      </c>
      <c r="H39" s="90">
        <v>715800</v>
      </c>
      <c r="I39" s="90">
        <v>731798</v>
      </c>
      <c r="J39" s="90">
        <v>762295</v>
      </c>
      <c r="K39" s="92">
        <v>774062</v>
      </c>
      <c r="L39" s="89">
        <v>796825</v>
      </c>
      <c r="M39" s="90">
        <v>821444</v>
      </c>
      <c r="N39" s="90">
        <v>848786</v>
      </c>
      <c r="O39" s="90">
        <v>907382</v>
      </c>
      <c r="P39" s="90">
        <v>954018</v>
      </c>
      <c r="Q39" s="90">
        <v>986919</v>
      </c>
      <c r="R39" s="90">
        <v>1003933</v>
      </c>
      <c r="S39" s="90">
        <v>1019549</v>
      </c>
      <c r="T39" s="90">
        <v>1022186</v>
      </c>
      <c r="U39" s="93">
        <v>1020570</v>
      </c>
      <c r="V39" s="29"/>
      <c r="W39" s="30" t="s">
        <v>75</v>
      </c>
      <c r="X39" s="29"/>
      <c r="Y39" s="30" t="s">
        <v>75</v>
      </c>
      <c r="Z39" s="94">
        <v>1006247</v>
      </c>
      <c r="AA39" s="95">
        <v>983850</v>
      </c>
    </row>
    <row r="40" spans="1:27" s="20" customFormat="1" ht="13.5" customHeight="1">
      <c r="A40" s="29"/>
      <c r="B40" s="30" t="s">
        <v>72</v>
      </c>
      <c r="C40" s="89">
        <v>203066</v>
      </c>
      <c r="D40" s="90">
        <v>217066</v>
      </c>
      <c r="E40" s="90">
        <v>226311</v>
      </c>
      <c r="F40" s="90">
        <v>237760</v>
      </c>
      <c r="G40" s="90">
        <v>240569</v>
      </c>
      <c r="H40" s="90">
        <v>291866</v>
      </c>
      <c r="I40" s="90" t="s">
        <v>48</v>
      </c>
      <c r="J40" s="90">
        <v>279059</v>
      </c>
      <c r="K40" s="92">
        <v>267847</v>
      </c>
      <c r="L40" s="89">
        <v>249243</v>
      </c>
      <c r="M40" s="90">
        <v>222119</v>
      </c>
      <c r="N40" s="90">
        <v>218286</v>
      </c>
      <c r="O40" s="90">
        <v>236949</v>
      </c>
      <c r="P40" s="90">
        <v>241236</v>
      </c>
      <c r="Q40" s="90">
        <v>229803</v>
      </c>
      <c r="R40" s="90">
        <v>198567</v>
      </c>
      <c r="S40" s="90">
        <v>177811</v>
      </c>
      <c r="T40" s="90">
        <v>165280</v>
      </c>
      <c r="U40" s="93">
        <v>156342</v>
      </c>
      <c r="V40" s="29"/>
      <c r="W40" s="30" t="s">
        <v>72</v>
      </c>
      <c r="X40" s="29"/>
      <c r="Y40" s="30" t="s">
        <v>72</v>
      </c>
      <c r="Z40" s="94">
        <v>148132</v>
      </c>
      <c r="AA40" s="95">
        <v>136683</v>
      </c>
    </row>
    <row r="41" spans="1:27" s="20" customFormat="1" ht="13.5" customHeight="1">
      <c r="A41" s="29"/>
      <c r="B41" s="30" t="s">
        <v>73</v>
      </c>
      <c r="C41" s="89">
        <v>302556</v>
      </c>
      <c r="D41" s="90">
        <v>318867</v>
      </c>
      <c r="E41" s="90">
        <v>333700</v>
      </c>
      <c r="F41" s="90">
        <v>343759</v>
      </c>
      <c r="G41" s="90">
        <v>359868</v>
      </c>
      <c r="H41" s="90">
        <v>385181</v>
      </c>
      <c r="I41" s="90" t="s">
        <v>48</v>
      </c>
      <c r="J41" s="90">
        <v>442213</v>
      </c>
      <c r="K41" s="92">
        <v>460125</v>
      </c>
      <c r="L41" s="89">
        <v>497045</v>
      </c>
      <c r="M41" s="90">
        <v>543297</v>
      </c>
      <c r="N41" s="90">
        <v>566447</v>
      </c>
      <c r="O41" s="90">
        <v>597530</v>
      </c>
      <c r="P41" s="90">
        <v>629427</v>
      </c>
      <c r="Q41" s="90">
        <v>663456</v>
      </c>
      <c r="R41" s="90">
        <v>695810</v>
      </c>
      <c r="S41" s="90">
        <v>705038</v>
      </c>
      <c r="T41" s="90">
        <v>692417</v>
      </c>
      <c r="U41" s="93">
        <v>673160</v>
      </c>
      <c r="V41" s="29"/>
      <c r="W41" s="30" t="s">
        <v>73</v>
      </c>
      <c r="X41" s="29"/>
      <c r="Y41" s="30" t="s">
        <v>73</v>
      </c>
      <c r="Z41" s="94">
        <v>636756</v>
      </c>
      <c r="AA41" s="95">
        <v>591138</v>
      </c>
    </row>
    <row r="42" spans="1:27" s="20" customFormat="1" ht="13.5" customHeight="1">
      <c r="A42" s="29"/>
      <c r="B42" s="30" t="s">
        <v>74</v>
      </c>
      <c r="C42" s="89">
        <v>30712</v>
      </c>
      <c r="D42" s="90">
        <v>31904</v>
      </c>
      <c r="E42" s="90">
        <v>31038</v>
      </c>
      <c r="F42" s="90">
        <v>30847</v>
      </c>
      <c r="G42" s="90">
        <v>32328</v>
      </c>
      <c r="H42" s="90">
        <v>38753</v>
      </c>
      <c r="I42" s="90" t="s">
        <v>48</v>
      </c>
      <c r="J42" s="90">
        <v>40997</v>
      </c>
      <c r="K42" s="92">
        <v>46090</v>
      </c>
      <c r="L42" s="89">
        <v>50537</v>
      </c>
      <c r="M42" s="90">
        <v>56028</v>
      </c>
      <c r="N42" s="90">
        <v>64053</v>
      </c>
      <c r="O42" s="90">
        <v>72792</v>
      </c>
      <c r="P42" s="90">
        <v>83292</v>
      </c>
      <c r="Q42" s="90">
        <v>93590</v>
      </c>
      <c r="R42" s="90">
        <v>108934</v>
      </c>
      <c r="S42" s="90">
        <v>136642</v>
      </c>
      <c r="T42" s="90">
        <v>163994</v>
      </c>
      <c r="U42" s="93">
        <v>189974</v>
      </c>
      <c r="V42" s="29"/>
      <c r="W42" s="30" t="s">
        <v>74</v>
      </c>
      <c r="X42" s="29"/>
      <c r="Y42" s="30" t="s">
        <v>74</v>
      </c>
      <c r="Z42" s="94">
        <v>216134</v>
      </c>
      <c r="AA42" s="95">
        <v>249169</v>
      </c>
    </row>
    <row r="43" spans="1:27" s="20" customFormat="1" ht="13.5" customHeight="1">
      <c r="A43" s="29"/>
      <c r="B43" s="30" t="s">
        <v>76</v>
      </c>
      <c r="C43" s="89">
        <v>534073</v>
      </c>
      <c r="D43" s="90">
        <v>564720</v>
      </c>
      <c r="E43" s="90">
        <v>587356</v>
      </c>
      <c r="F43" s="90">
        <v>613433</v>
      </c>
      <c r="G43" s="90">
        <v>632179</v>
      </c>
      <c r="H43" s="90">
        <v>802849</v>
      </c>
      <c r="I43" s="90">
        <v>761846</v>
      </c>
      <c r="J43" s="90">
        <v>782243</v>
      </c>
      <c r="K43" s="92">
        <v>809543</v>
      </c>
      <c r="L43" s="89">
        <v>841574</v>
      </c>
      <c r="M43" s="90">
        <v>878921</v>
      </c>
      <c r="N43" s="90">
        <v>910168</v>
      </c>
      <c r="O43" s="90">
        <v>960596</v>
      </c>
      <c r="P43" s="90">
        <v>1006089</v>
      </c>
      <c r="Q43" s="90">
        <v>1041617</v>
      </c>
      <c r="R43" s="90">
        <v>1062636</v>
      </c>
      <c r="S43" s="90">
        <v>1080766</v>
      </c>
      <c r="T43" s="90">
        <v>1085514</v>
      </c>
      <c r="U43" s="93">
        <v>1086656</v>
      </c>
      <c r="V43" s="29"/>
      <c r="W43" s="30" t="s">
        <v>76</v>
      </c>
      <c r="X43" s="29"/>
      <c r="Y43" s="30" t="s">
        <v>76</v>
      </c>
      <c r="Z43" s="94">
        <v>1074526</v>
      </c>
      <c r="AA43" s="95">
        <v>1048053</v>
      </c>
    </row>
    <row r="44" spans="1:27" s="20" customFormat="1" ht="13.5" customHeight="1">
      <c r="A44" s="29"/>
      <c r="B44" s="30" t="s">
        <v>72</v>
      </c>
      <c r="C44" s="89">
        <v>198494</v>
      </c>
      <c r="D44" s="90">
        <v>212338</v>
      </c>
      <c r="E44" s="90">
        <v>219896</v>
      </c>
      <c r="F44" s="90">
        <v>232161</v>
      </c>
      <c r="G44" s="90">
        <v>234547</v>
      </c>
      <c r="H44" s="90">
        <v>284962</v>
      </c>
      <c r="I44" s="90" t="s">
        <v>48</v>
      </c>
      <c r="J44" s="90">
        <v>270232</v>
      </c>
      <c r="K44" s="92">
        <v>258310</v>
      </c>
      <c r="L44" s="89">
        <v>238771</v>
      </c>
      <c r="M44" s="90">
        <v>214317</v>
      </c>
      <c r="N44" s="90">
        <v>208574</v>
      </c>
      <c r="O44" s="90">
        <v>226032</v>
      </c>
      <c r="P44" s="90">
        <v>229513</v>
      </c>
      <c r="Q44" s="90">
        <v>218890</v>
      </c>
      <c r="R44" s="90">
        <v>189098</v>
      </c>
      <c r="S44" s="90">
        <v>169922</v>
      </c>
      <c r="T44" s="90">
        <v>157489</v>
      </c>
      <c r="U44" s="93">
        <v>149503</v>
      </c>
      <c r="V44" s="29"/>
      <c r="W44" s="30" t="s">
        <v>72</v>
      </c>
      <c r="X44" s="29"/>
      <c r="Y44" s="30" t="s">
        <v>72</v>
      </c>
      <c r="Z44" s="94">
        <v>141616</v>
      </c>
      <c r="AA44" s="95">
        <v>130315</v>
      </c>
    </row>
    <row r="45" spans="1:27" s="20" customFormat="1" ht="13.5" customHeight="1">
      <c r="A45" s="29"/>
      <c r="B45" s="30" t="s">
        <v>73</v>
      </c>
      <c r="C45" s="89">
        <v>300502</v>
      </c>
      <c r="D45" s="90">
        <v>316046</v>
      </c>
      <c r="E45" s="90">
        <v>331420</v>
      </c>
      <c r="F45" s="90">
        <v>344861</v>
      </c>
      <c r="G45" s="90">
        <v>359436</v>
      </c>
      <c r="H45" s="90">
        <v>471073</v>
      </c>
      <c r="I45" s="90" t="s">
        <v>48</v>
      </c>
      <c r="J45" s="90">
        <v>463108</v>
      </c>
      <c r="K45" s="92">
        <v>497212</v>
      </c>
      <c r="L45" s="89">
        <v>544508</v>
      </c>
      <c r="M45" s="90">
        <v>600845</v>
      </c>
      <c r="N45" s="90">
        <v>627348</v>
      </c>
      <c r="O45" s="90">
        <v>647113</v>
      </c>
      <c r="P45" s="90">
        <v>669945</v>
      </c>
      <c r="Q45" s="90">
        <v>695878</v>
      </c>
      <c r="R45" s="90">
        <v>719523</v>
      </c>
      <c r="S45" s="90">
        <v>725256</v>
      </c>
      <c r="T45" s="90">
        <v>708647</v>
      </c>
      <c r="U45" s="93">
        <v>684423</v>
      </c>
      <c r="V45" s="29"/>
      <c r="W45" s="30" t="s">
        <v>73</v>
      </c>
      <c r="X45" s="29"/>
      <c r="Y45" s="30" t="s">
        <v>73</v>
      </c>
      <c r="Z45" s="94">
        <v>646044</v>
      </c>
      <c r="AA45" s="95">
        <v>594293</v>
      </c>
    </row>
    <row r="46" spans="1:27" s="20" customFormat="1" ht="13.5" customHeight="1">
      <c r="A46" s="29"/>
      <c r="B46" s="30" t="s">
        <v>74</v>
      </c>
      <c r="C46" s="89">
        <v>35077</v>
      </c>
      <c r="D46" s="90">
        <v>36336</v>
      </c>
      <c r="E46" s="90">
        <v>36040</v>
      </c>
      <c r="F46" s="90">
        <v>36411</v>
      </c>
      <c r="G46" s="90">
        <v>38196</v>
      </c>
      <c r="H46" s="90">
        <v>46814</v>
      </c>
      <c r="I46" s="90" t="s">
        <v>48</v>
      </c>
      <c r="J46" s="90">
        <v>48884</v>
      </c>
      <c r="K46" s="92">
        <v>54019</v>
      </c>
      <c r="L46" s="89">
        <v>58295</v>
      </c>
      <c r="M46" s="90">
        <v>63759</v>
      </c>
      <c r="N46" s="90">
        <v>74246</v>
      </c>
      <c r="O46" s="90">
        <v>87360</v>
      </c>
      <c r="P46" s="90">
        <v>106603</v>
      </c>
      <c r="Q46" s="90">
        <v>126807</v>
      </c>
      <c r="R46" s="90">
        <v>153660</v>
      </c>
      <c r="S46" s="90">
        <v>185567</v>
      </c>
      <c r="T46" s="90">
        <v>219174</v>
      </c>
      <c r="U46" s="93">
        <v>252150</v>
      </c>
      <c r="V46" s="29"/>
      <c r="W46" s="30" t="s">
        <v>74</v>
      </c>
      <c r="X46" s="29"/>
      <c r="Y46" s="30" t="s">
        <v>74</v>
      </c>
      <c r="Z46" s="94">
        <v>283265</v>
      </c>
      <c r="AA46" s="95">
        <v>318402</v>
      </c>
    </row>
    <row r="47" spans="1:27" s="110" customFormat="1" ht="13.5" customHeight="1">
      <c r="A47" s="102" t="s">
        <v>77</v>
      </c>
      <c r="B47" s="103"/>
      <c r="C47" s="111"/>
      <c r="D47" s="112"/>
      <c r="E47" s="112"/>
      <c r="F47" s="112"/>
      <c r="G47" s="112"/>
      <c r="H47" s="112"/>
      <c r="I47" s="112"/>
      <c r="J47" s="112"/>
      <c r="K47" s="113"/>
      <c r="L47" s="111"/>
      <c r="M47" s="112"/>
      <c r="N47" s="112"/>
      <c r="O47" s="112"/>
      <c r="P47" s="112"/>
      <c r="Q47" s="112"/>
      <c r="R47" s="112"/>
      <c r="S47" s="112"/>
      <c r="T47" s="112"/>
      <c r="U47" s="114"/>
      <c r="V47" s="102" t="s">
        <v>77</v>
      </c>
      <c r="W47" s="103"/>
      <c r="X47" s="102" t="s">
        <v>77</v>
      </c>
      <c r="Y47" s="103"/>
      <c r="Z47" s="115"/>
      <c r="AA47" s="116"/>
    </row>
    <row r="48" spans="1:27" s="20" customFormat="1" ht="13.5" customHeight="1">
      <c r="A48" s="29"/>
      <c r="B48" s="30" t="s">
        <v>72</v>
      </c>
      <c r="C48" s="117">
        <v>37.5</v>
      </c>
      <c r="D48" s="118">
        <v>37.9</v>
      </c>
      <c r="E48" s="118">
        <v>37.9</v>
      </c>
      <c r="F48" s="118">
        <v>38.299999999999997</v>
      </c>
      <c r="G48" s="118">
        <v>37.6</v>
      </c>
      <c r="H48" s="118">
        <v>38</v>
      </c>
      <c r="I48" s="119">
        <v>35.799999999999997</v>
      </c>
      <c r="J48" s="118">
        <v>35.6</v>
      </c>
      <c r="K48" s="120">
        <v>33.200000000000003</v>
      </c>
      <c r="L48" s="117">
        <v>29.8</v>
      </c>
      <c r="M48" s="118">
        <v>25.7</v>
      </c>
      <c r="N48" s="118">
        <v>24.3</v>
      </c>
      <c r="O48" s="118">
        <v>24.8</v>
      </c>
      <c r="P48" s="118">
        <v>24</v>
      </c>
      <c r="Q48" s="118">
        <v>22.1</v>
      </c>
      <c r="R48" s="118">
        <v>18.8</v>
      </c>
      <c r="S48" s="118">
        <v>16.600000000000001</v>
      </c>
      <c r="T48" s="118">
        <v>15.3</v>
      </c>
      <c r="U48" s="121">
        <v>14.5</v>
      </c>
      <c r="V48" s="29"/>
      <c r="W48" s="30" t="s">
        <v>72</v>
      </c>
      <c r="X48" s="29"/>
      <c r="Y48" s="30" t="s">
        <v>72</v>
      </c>
      <c r="Z48" s="122">
        <v>13.984334541375818</v>
      </c>
      <c r="AA48" s="123">
        <v>13.2</v>
      </c>
    </row>
    <row r="49" spans="1:32" s="20" customFormat="1" ht="13.5" customHeight="1">
      <c r="A49" s="29"/>
      <c r="B49" s="30" t="s">
        <v>73</v>
      </c>
      <c r="C49" s="117">
        <v>56.3</v>
      </c>
      <c r="D49" s="118">
        <v>56.1</v>
      </c>
      <c r="E49" s="118">
        <v>56.4</v>
      </c>
      <c r="F49" s="118">
        <v>56.2</v>
      </c>
      <c r="G49" s="118">
        <v>56.9</v>
      </c>
      <c r="H49" s="118">
        <v>56.4</v>
      </c>
      <c r="I49" s="119">
        <v>58.7</v>
      </c>
      <c r="J49" s="118">
        <v>58.6</v>
      </c>
      <c r="K49" s="120">
        <v>60.5</v>
      </c>
      <c r="L49" s="117">
        <v>63.6</v>
      </c>
      <c r="M49" s="118">
        <v>67.3</v>
      </c>
      <c r="N49" s="118">
        <v>67.900000000000006</v>
      </c>
      <c r="O49" s="118">
        <v>66.599999999999994</v>
      </c>
      <c r="P49" s="118">
        <v>66.3</v>
      </c>
      <c r="Q49" s="118">
        <v>67</v>
      </c>
      <c r="R49" s="118">
        <v>68.5</v>
      </c>
      <c r="S49" s="118">
        <v>68.099999999999994</v>
      </c>
      <c r="T49" s="118">
        <v>66.5</v>
      </c>
      <c r="U49" s="121">
        <v>64.5</v>
      </c>
      <c r="V49" s="29"/>
      <c r="W49" s="30" t="s">
        <v>73</v>
      </c>
      <c r="X49" s="29"/>
      <c r="Y49" s="30" t="s">
        <v>73</v>
      </c>
      <c r="Z49" s="122">
        <v>61.912780587534336</v>
      </c>
      <c r="AA49" s="123">
        <v>58.7</v>
      </c>
    </row>
    <row r="50" spans="1:32" s="20" customFormat="1" ht="13.5" customHeight="1">
      <c r="A50" s="29"/>
      <c r="B50" s="30" t="s">
        <v>74</v>
      </c>
      <c r="C50" s="117">
        <v>6.1</v>
      </c>
      <c r="D50" s="118">
        <v>6</v>
      </c>
      <c r="E50" s="118">
        <v>5.7</v>
      </c>
      <c r="F50" s="118">
        <v>5.5</v>
      </c>
      <c r="G50" s="118">
        <v>5.6</v>
      </c>
      <c r="H50" s="118">
        <v>5.6</v>
      </c>
      <c r="I50" s="119">
        <v>5.5</v>
      </c>
      <c r="J50" s="118">
        <v>5.8</v>
      </c>
      <c r="K50" s="120">
        <v>6.3</v>
      </c>
      <c r="L50" s="117">
        <v>6.6</v>
      </c>
      <c r="M50" s="118">
        <v>7</v>
      </c>
      <c r="N50" s="118">
        <v>7.9</v>
      </c>
      <c r="O50" s="118">
        <v>8.6</v>
      </c>
      <c r="P50" s="118">
        <v>9.6999999999999993</v>
      </c>
      <c r="Q50" s="118">
        <v>10.9</v>
      </c>
      <c r="R50" s="118">
        <v>12.7</v>
      </c>
      <c r="S50" s="118">
        <v>15.3</v>
      </c>
      <c r="T50" s="118">
        <v>18.2</v>
      </c>
      <c r="U50" s="121">
        <v>21</v>
      </c>
      <c r="V50" s="29"/>
      <c r="W50" s="30" t="s">
        <v>74</v>
      </c>
      <c r="X50" s="29"/>
      <c r="Y50" s="30" t="s">
        <v>74</v>
      </c>
      <c r="Z50" s="122">
        <v>24.102884871089849</v>
      </c>
      <c r="AA50" s="123">
        <v>28.1</v>
      </c>
    </row>
    <row r="51" spans="1:32" s="20" customFormat="1" ht="13.5" customHeight="1">
      <c r="A51" s="29"/>
      <c r="B51" s="30"/>
      <c r="C51" s="117"/>
      <c r="D51" s="118"/>
      <c r="E51" s="118"/>
      <c r="F51" s="118"/>
      <c r="G51" s="118"/>
      <c r="H51" s="118"/>
      <c r="I51" s="118"/>
      <c r="J51" s="118"/>
      <c r="K51" s="120"/>
      <c r="L51" s="117"/>
      <c r="M51" s="118"/>
      <c r="N51" s="118"/>
      <c r="O51" s="118"/>
      <c r="P51" s="118"/>
      <c r="Q51" s="118"/>
      <c r="R51" s="118"/>
      <c r="S51" s="118"/>
      <c r="T51" s="118"/>
      <c r="U51" s="121"/>
      <c r="V51" s="29"/>
      <c r="W51" s="30"/>
      <c r="X51" s="29"/>
      <c r="Y51" s="30"/>
      <c r="Z51" s="122"/>
      <c r="AA51" s="123"/>
    </row>
    <row r="52" spans="1:32" s="20" customFormat="1" ht="13.5" customHeight="1">
      <c r="A52" s="29" t="s">
        <v>78</v>
      </c>
      <c r="B52" s="30"/>
      <c r="C52" s="117">
        <v>100.4</v>
      </c>
      <c r="D52" s="118">
        <v>100.6</v>
      </c>
      <c r="E52" s="118">
        <v>100.6</v>
      </c>
      <c r="F52" s="118">
        <v>99.8</v>
      </c>
      <c r="G52" s="118">
        <v>100.1</v>
      </c>
      <c r="H52" s="118">
        <v>89.2</v>
      </c>
      <c r="I52" s="118">
        <v>96.1</v>
      </c>
      <c r="J52" s="118">
        <v>97.4</v>
      </c>
      <c r="K52" s="120">
        <v>95.6</v>
      </c>
      <c r="L52" s="117">
        <v>94.7</v>
      </c>
      <c r="M52" s="118">
        <v>93.5</v>
      </c>
      <c r="N52" s="118">
        <v>93.3</v>
      </c>
      <c r="O52" s="118">
        <v>94.5</v>
      </c>
      <c r="P52" s="118">
        <v>94.8</v>
      </c>
      <c r="Q52" s="118">
        <v>94.7</v>
      </c>
      <c r="R52" s="118">
        <v>94.5</v>
      </c>
      <c r="S52" s="118">
        <v>94.3</v>
      </c>
      <c r="T52" s="118">
        <v>94.2</v>
      </c>
      <c r="U52" s="121">
        <v>93.9</v>
      </c>
      <c r="V52" s="29" t="s">
        <v>78</v>
      </c>
      <c r="W52" s="30"/>
      <c r="X52" s="29" t="s">
        <v>78</v>
      </c>
      <c r="Y52" s="30"/>
      <c r="Z52" s="122">
        <v>93.645663297118915</v>
      </c>
      <c r="AA52" s="123">
        <v>93.9</v>
      </c>
    </row>
    <row r="53" spans="1:32" s="20" customFormat="1" ht="13.5" customHeight="1">
      <c r="A53" s="29"/>
      <c r="B53" s="30"/>
      <c r="C53" s="117"/>
      <c r="D53" s="118"/>
      <c r="E53" s="118"/>
      <c r="F53" s="118"/>
      <c r="G53" s="118"/>
      <c r="H53" s="118"/>
      <c r="I53" s="118"/>
      <c r="J53" s="118"/>
      <c r="K53" s="120"/>
      <c r="L53" s="117"/>
      <c r="M53" s="118"/>
      <c r="N53" s="118"/>
      <c r="O53" s="118"/>
      <c r="P53" s="118"/>
      <c r="Q53" s="118"/>
      <c r="R53" s="118"/>
      <c r="S53" s="118"/>
      <c r="T53" s="118"/>
      <c r="U53" s="121"/>
      <c r="V53" s="29"/>
      <c r="W53" s="30"/>
      <c r="X53" s="29"/>
      <c r="Y53" s="30"/>
      <c r="Z53" s="122"/>
      <c r="AA53" s="123"/>
    </row>
    <row r="54" spans="1:32" s="110" customFormat="1" ht="13.5" customHeight="1">
      <c r="A54" s="102" t="s">
        <v>79</v>
      </c>
      <c r="B54" s="103"/>
      <c r="C54" s="111"/>
      <c r="D54" s="112"/>
      <c r="E54" s="112"/>
      <c r="F54" s="112"/>
      <c r="G54" s="112"/>
      <c r="H54" s="112"/>
      <c r="I54" s="112"/>
      <c r="J54" s="112"/>
      <c r="K54" s="113"/>
      <c r="L54" s="111"/>
      <c r="M54" s="112"/>
      <c r="N54" s="112"/>
      <c r="O54" s="112"/>
      <c r="P54" s="112"/>
      <c r="Q54" s="112"/>
      <c r="R54" s="112"/>
      <c r="S54" s="112"/>
      <c r="T54" s="112"/>
      <c r="U54" s="114"/>
      <c r="V54" s="102" t="s">
        <v>79</v>
      </c>
      <c r="W54" s="103"/>
      <c r="X54" s="102" t="s">
        <v>79</v>
      </c>
      <c r="Y54" s="103"/>
      <c r="Z54" s="115"/>
      <c r="AA54" s="116"/>
    </row>
    <row r="55" spans="1:32" s="20" customFormat="1" ht="13.5" customHeight="1">
      <c r="A55" s="29"/>
      <c r="B55" s="30" t="s">
        <v>80</v>
      </c>
      <c r="C55" s="117">
        <v>66.599999999999994</v>
      </c>
      <c r="D55" s="118">
        <v>67.599999999999994</v>
      </c>
      <c r="E55" s="118">
        <v>67.099999999999994</v>
      </c>
      <c r="F55" s="118">
        <v>68.2</v>
      </c>
      <c r="G55" s="118">
        <v>66.099999999999994</v>
      </c>
      <c r="H55" s="118">
        <v>67.400000000000006</v>
      </c>
      <c r="I55" s="119">
        <v>61.1</v>
      </c>
      <c r="J55" s="118">
        <v>60.7</v>
      </c>
      <c r="K55" s="120">
        <v>55</v>
      </c>
      <c r="L55" s="117">
        <v>46.9</v>
      </c>
      <c r="M55" s="118">
        <v>38.1</v>
      </c>
      <c r="N55" s="118">
        <v>35.799999999999997</v>
      </c>
      <c r="O55" s="118">
        <v>37.200000000000003</v>
      </c>
      <c r="P55" s="118">
        <v>36.200000000000003</v>
      </c>
      <c r="Q55" s="118">
        <v>33</v>
      </c>
      <c r="R55" s="118">
        <v>27.4</v>
      </c>
      <c r="S55" s="118">
        <v>24.3</v>
      </c>
      <c r="T55" s="118">
        <v>23</v>
      </c>
      <c r="U55" s="121">
        <v>22.528640974437657</v>
      </c>
      <c r="V55" s="29"/>
      <c r="W55" s="30" t="s">
        <v>80</v>
      </c>
      <c r="X55" s="29"/>
      <c r="Y55" s="30" t="s">
        <v>80</v>
      </c>
      <c r="Z55" s="122">
        <v>22.58715310258809</v>
      </c>
      <c r="AA55" s="123">
        <v>22.5</v>
      </c>
      <c r="AD55" s="124"/>
      <c r="AE55" s="124"/>
      <c r="AF55" s="124"/>
    </row>
    <row r="56" spans="1:32" s="20" customFormat="1" ht="13.5" customHeight="1">
      <c r="A56" s="29"/>
      <c r="B56" s="30" t="s">
        <v>81</v>
      </c>
      <c r="C56" s="117">
        <v>10.9</v>
      </c>
      <c r="D56" s="118">
        <v>10.7</v>
      </c>
      <c r="E56" s="118">
        <v>10.1</v>
      </c>
      <c r="F56" s="118">
        <v>9.8000000000000007</v>
      </c>
      <c r="G56" s="118">
        <v>9.8000000000000007</v>
      </c>
      <c r="H56" s="118">
        <v>10</v>
      </c>
      <c r="I56" s="119">
        <v>9.4</v>
      </c>
      <c r="J56" s="118">
        <v>9.9</v>
      </c>
      <c r="K56" s="120">
        <v>10.5</v>
      </c>
      <c r="L56" s="117">
        <v>10.4</v>
      </c>
      <c r="M56" s="118">
        <v>10.5</v>
      </c>
      <c r="N56" s="118">
        <v>11.6</v>
      </c>
      <c r="O56" s="118">
        <v>12.9</v>
      </c>
      <c r="P56" s="118">
        <v>14.6</v>
      </c>
      <c r="Q56" s="118">
        <v>16.2</v>
      </c>
      <c r="R56" s="118">
        <v>18.600000000000001</v>
      </c>
      <c r="S56" s="118">
        <v>22.5</v>
      </c>
      <c r="T56" s="118">
        <v>27.3</v>
      </c>
      <c r="U56" s="121">
        <v>32.566995903749529</v>
      </c>
      <c r="V56" s="29"/>
      <c r="W56" s="30" t="s">
        <v>81</v>
      </c>
      <c r="X56" s="29"/>
      <c r="Y56" s="30" t="s">
        <v>81</v>
      </c>
      <c r="Z56" s="122">
        <v>38.930386654193953</v>
      </c>
      <c r="AA56" s="123">
        <v>47.9</v>
      </c>
      <c r="AD56" s="124"/>
      <c r="AE56" s="124"/>
      <c r="AF56" s="124"/>
    </row>
    <row r="57" spans="1:32" s="20" customFormat="1" ht="13.5" customHeight="1">
      <c r="A57" s="29"/>
      <c r="B57" s="30" t="s">
        <v>82</v>
      </c>
      <c r="C57" s="117">
        <v>77.5</v>
      </c>
      <c r="D57" s="118">
        <v>78.400000000000006</v>
      </c>
      <c r="E57" s="118">
        <v>77.2</v>
      </c>
      <c r="F57" s="118">
        <v>78</v>
      </c>
      <c r="G57" s="118">
        <v>75.900000000000006</v>
      </c>
      <c r="H57" s="118">
        <v>77.400000000000006</v>
      </c>
      <c r="I57" s="119">
        <v>70.5</v>
      </c>
      <c r="J57" s="118">
        <v>70.599999999999994</v>
      </c>
      <c r="K57" s="120">
        <v>65.400000000000006</v>
      </c>
      <c r="L57" s="117">
        <v>57.3</v>
      </c>
      <c r="M57" s="118">
        <v>48.6</v>
      </c>
      <c r="N57" s="118">
        <v>47.3</v>
      </c>
      <c r="O57" s="118">
        <v>50.1</v>
      </c>
      <c r="P57" s="118">
        <v>50.8</v>
      </c>
      <c r="Q57" s="118">
        <v>49.2</v>
      </c>
      <c r="R57" s="118">
        <v>45.9</v>
      </c>
      <c r="S57" s="118">
        <v>46.8</v>
      </c>
      <c r="T57" s="118">
        <v>50.4</v>
      </c>
      <c r="U57" s="121">
        <v>55.095636878187193</v>
      </c>
      <c r="V57" s="29"/>
      <c r="W57" s="30" t="s">
        <v>82</v>
      </c>
      <c r="X57" s="29"/>
      <c r="Y57" s="30" t="s">
        <v>82</v>
      </c>
      <c r="Z57" s="122">
        <v>61.517539756782035</v>
      </c>
      <c r="AA57" s="123">
        <v>70.400000000000006</v>
      </c>
      <c r="AD57" s="124"/>
      <c r="AE57" s="124"/>
      <c r="AF57" s="124"/>
    </row>
    <row r="58" spans="1:32" s="20" customFormat="1" ht="13.5" customHeight="1">
      <c r="A58" s="29"/>
      <c r="B58" s="30" t="s">
        <v>83</v>
      </c>
      <c r="C58" s="117">
        <v>16.399999999999999</v>
      </c>
      <c r="D58" s="118">
        <v>15.9</v>
      </c>
      <c r="E58" s="118">
        <v>15</v>
      </c>
      <c r="F58" s="118">
        <v>14.3</v>
      </c>
      <c r="G58" s="118">
        <v>14.8</v>
      </c>
      <c r="H58" s="118">
        <v>14.8</v>
      </c>
      <c r="I58" s="119">
        <v>15.4</v>
      </c>
      <c r="J58" s="118">
        <v>16.399999999999999</v>
      </c>
      <c r="K58" s="120">
        <v>19</v>
      </c>
      <c r="L58" s="117">
        <v>22.3</v>
      </c>
      <c r="M58" s="118">
        <v>27.4</v>
      </c>
      <c r="N58" s="118">
        <v>32.4</v>
      </c>
      <c r="O58" s="118">
        <v>34.6</v>
      </c>
      <c r="P58" s="118">
        <v>40.299999999999997</v>
      </c>
      <c r="Q58" s="118">
        <v>49.1</v>
      </c>
      <c r="R58" s="118">
        <v>67.7</v>
      </c>
      <c r="S58" s="118">
        <v>92.7</v>
      </c>
      <c r="T58" s="118">
        <v>118.7</v>
      </c>
      <c r="U58" s="121">
        <v>144.5581912406611</v>
      </c>
      <c r="V58" s="29"/>
      <c r="W58" s="30" t="s">
        <v>83</v>
      </c>
      <c r="X58" s="29"/>
      <c r="Y58" s="30" t="s">
        <v>83</v>
      </c>
      <c r="Z58" s="122">
        <v>172.35632342587351</v>
      </c>
      <c r="AA58" s="123">
        <v>212.6</v>
      </c>
      <c r="AD58" s="124"/>
      <c r="AE58" s="124"/>
      <c r="AF58" s="124"/>
    </row>
    <row r="59" spans="1:32" s="20" customFormat="1" ht="13.5" customHeight="1">
      <c r="A59" s="29"/>
      <c r="B59" s="30"/>
      <c r="C59" s="117"/>
      <c r="D59" s="118"/>
      <c r="E59" s="118"/>
      <c r="F59" s="118"/>
      <c r="G59" s="118"/>
      <c r="H59" s="118"/>
      <c r="I59" s="118"/>
      <c r="J59" s="118"/>
      <c r="K59" s="120"/>
      <c r="L59" s="117"/>
      <c r="M59" s="118"/>
      <c r="N59" s="118"/>
      <c r="O59" s="118"/>
      <c r="P59" s="118"/>
      <c r="Q59" s="118"/>
      <c r="R59" s="118"/>
      <c r="S59" s="118"/>
      <c r="T59" s="118"/>
      <c r="U59" s="121"/>
      <c r="V59" s="29"/>
      <c r="W59" s="30"/>
      <c r="X59" s="29"/>
      <c r="Y59" s="30"/>
      <c r="Z59" s="122"/>
      <c r="AA59" s="123"/>
    </row>
    <row r="60" spans="1:32" s="20" customFormat="1" ht="13.5" customHeight="1">
      <c r="A60" s="29" t="s">
        <v>84</v>
      </c>
      <c r="B60" s="30"/>
      <c r="C60" s="117"/>
      <c r="D60" s="118"/>
      <c r="E60" s="118"/>
      <c r="F60" s="118"/>
      <c r="G60" s="118"/>
      <c r="H60" s="118"/>
      <c r="I60" s="118"/>
      <c r="J60" s="118"/>
      <c r="K60" s="120"/>
      <c r="L60" s="117"/>
      <c r="M60" s="118"/>
      <c r="N60" s="118"/>
      <c r="O60" s="118"/>
      <c r="P60" s="118"/>
      <c r="Q60" s="118"/>
      <c r="R60" s="118"/>
      <c r="S60" s="118"/>
      <c r="T60" s="118"/>
      <c r="U60" s="121"/>
      <c r="V60" s="29" t="s">
        <v>84</v>
      </c>
      <c r="W60" s="30"/>
      <c r="X60" s="29" t="s">
        <v>84</v>
      </c>
      <c r="Y60" s="30"/>
      <c r="Z60" s="122"/>
      <c r="AA60" s="123"/>
    </row>
    <row r="61" spans="1:32" s="20" customFormat="1" ht="13.5" customHeight="1">
      <c r="A61" s="29"/>
      <c r="B61" s="30" t="s">
        <v>85</v>
      </c>
      <c r="C61" s="117">
        <v>27</v>
      </c>
      <c r="D61" s="118">
        <v>26.8</v>
      </c>
      <c r="E61" s="118">
        <v>26.7</v>
      </c>
      <c r="F61" s="118">
        <v>26.4</v>
      </c>
      <c r="G61" s="118">
        <v>26.6</v>
      </c>
      <c r="H61" s="118">
        <v>26.9</v>
      </c>
      <c r="I61" s="119">
        <v>26.6</v>
      </c>
      <c r="J61" s="118">
        <v>26.7</v>
      </c>
      <c r="K61" s="120">
        <v>27.9</v>
      </c>
      <c r="L61" s="117">
        <v>29.3</v>
      </c>
      <c r="M61" s="118">
        <v>30.4</v>
      </c>
      <c r="N61" s="118">
        <v>31.5</v>
      </c>
      <c r="O61" s="118">
        <v>32.200000000000003</v>
      </c>
      <c r="P61" s="118">
        <v>33.4</v>
      </c>
      <c r="Q61" s="118">
        <v>35.1</v>
      </c>
      <c r="R61" s="118">
        <v>37</v>
      </c>
      <c r="S61" s="118">
        <v>38.799999999999997</v>
      </c>
      <c r="T61" s="118">
        <v>40.5</v>
      </c>
      <c r="U61" s="121">
        <v>42.2</v>
      </c>
      <c r="V61" s="29"/>
      <c r="W61" s="30" t="s">
        <v>85</v>
      </c>
      <c r="X61" s="29"/>
      <c r="Y61" s="30" t="s">
        <v>85</v>
      </c>
      <c r="Z61" s="122">
        <v>43.843877557100001</v>
      </c>
      <c r="AA61" s="123">
        <v>45.3</v>
      </c>
    </row>
    <row r="62" spans="1:32" s="20" customFormat="1" ht="13.5" customHeight="1">
      <c r="A62" s="29"/>
      <c r="B62" s="30" t="s">
        <v>86</v>
      </c>
      <c r="C62" s="117">
        <v>27.4</v>
      </c>
      <c r="D62" s="118">
        <v>27.1</v>
      </c>
      <c r="E62" s="118">
        <v>27.1</v>
      </c>
      <c r="F62" s="118">
        <v>26.7</v>
      </c>
      <c r="G62" s="118">
        <v>27</v>
      </c>
      <c r="H62" s="118">
        <v>27.6</v>
      </c>
      <c r="I62" s="119">
        <v>27.3</v>
      </c>
      <c r="J62" s="118">
        <v>27.5</v>
      </c>
      <c r="K62" s="120">
        <v>28.7</v>
      </c>
      <c r="L62" s="117">
        <v>30.1</v>
      </c>
      <c r="M62" s="118">
        <v>31.2</v>
      </c>
      <c r="N62" s="118">
        <v>32.5</v>
      </c>
      <c r="O62" s="118">
        <v>33.6</v>
      </c>
      <c r="P62" s="118">
        <v>35</v>
      </c>
      <c r="Q62" s="118">
        <v>36.799999999999997</v>
      </c>
      <c r="R62" s="118">
        <v>38.9</v>
      </c>
      <c r="S62" s="118">
        <v>40.799999999999997</v>
      </c>
      <c r="T62" s="118">
        <v>42.8</v>
      </c>
      <c r="U62" s="121">
        <v>44.8</v>
      </c>
      <c r="V62" s="29"/>
      <c r="W62" s="30" t="s">
        <v>86</v>
      </c>
      <c r="X62" s="29"/>
      <c r="Y62" s="30" t="s">
        <v>86</v>
      </c>
      <c r="Z62" s="122">
        <v>46.645124074999998</v>
      </c>
      <c r="AA62" s="123">
        <v>48.3</v>
      </c>
    </row>
    <row r="63" spans="1:32" s="20" customFormat="1" ht="13.5" customHeight="1">
      <c r="A63" s="29"/>
      <c r="B63" s="30"/>
      <c r="C63" s="117"/>
      <c r="D63" s="118"/>
      <c r="E63" s="118"/>
      <c r="F63" s="118"/>
      <c r="G63" s="118"/>
      <c r="H63" s="118"/>
      <c r="I63" s="118"/>
      <c r="J63" s="118"/>
      <c r="K63" s="120"/>
      <c r="L63" s="117"/>
      <c r="M63" s="118"/>
      <c r="N63" s="118"/>
      <c r="O63" s="118"/>
      <c r="P63" s="118"/>
      <c r="Q63" s="118"/>
      <c r="R63" s="118"/>
      <c r="S63" s="118"/>
      <c r="T63" s="118"/>
      <c r="U63" s="121"/>
      <c r="V63" s="29"/>
      <c r="W63" s="30"/>
      <c r="X63" s="29"/>
      <c r="Y63" s="30"/>
      <c r="Z63" s="122"/>
      <c r="AA63" s="123"/>
    </row>
    <row r="64" spans="1:32" s="20" customFormat="1" ht="13.5" customHeight="1">
      <c r="A64" s="29" t="s">
        <v>87</v>
      </c>
      <c r="B64" s="30"/>
      <c r="C64" s="117"/>
      <c r="D64" s="118"/>
      <c r="E64" s="118"/>
      <c r="F64" s="118"/>
      <c r="G64" s="118"/>
      <c r="H64" s="118"/>
      <c r="I64" s="118"/>
      <c r="J64" s="118"/>
      <c r="K64" s="120"/>
      <c r="L64" s="117"/>
      <c r="M64" s="118"/>
      <c r="N64" s="118"/>
      <c r="O64" s="118"/>
      <c r="P64" s="118"/>
      <c r="Q64" s="118"/>
      <c r="R64" s="118"/>
      <c r="S64" s="118"/>
      <c r="T64" s="118"/>
      <c r="U64" s="121"/>
      <c r="V64" s="29" t="s">
        <v>87</v>
      </c>
      <c r="W64" s="30"/>
      <c r="X64" s="29" t="s">
        <v>87</v>
      </c>
      <c r="Y64" s="30"/>
      <c r="Z64" s="122"/>
      <c r="AA64" s="123"/>
    </row>
    <row r="65" spans="1:27" s="20" customFormat="1" ht="13.5" customHeight="1">
      <c r="A65" s="29"/>
      <c r="B65" s="30" t="s">
        <v>85</v>
      </c>
      <c r="C65" s="117">
        <v>22.3</v>
      </c>
      <c r="D65" s="118">
        <v>22.2</v>
      </c>
      <c r="E65" s="118">
        <v>21.9</v>
      </c>
      <c r="F65" s="118">
        <v>22.3</v>
      </c>
      <c r="G65" s="118">
        <v>22.4</v>
      </c>
      <c r="H65" s="118">
        <v>20.3</v>
      </c>
      <c r="I65" s="119">
        <v>21.1</v>
      </c>
      <c r="J65" s="118">
        <v>21.6</v>
      </c>
      <c r="K65" s="120">
        <v>23.6</v>
      </c>
      <c r="L65" s="117">
        <v>25.9</v>
      </c>
      <c r="M65" s="118">
        <v>27.8</v>
      </c>
      <c r="N65" s="118">
        <v>29.3</v>
      </c>
      <c r="O65" s="118">
        <v>30.6</v>
      </c>
      <c r="P65" s="118">
        <v>32.4</v>
      </c>
      <c r="Q65" s="118">
        <v>35.200000000000003</v>
      </c>
      <c r="R65" s="118">
        <v>37.6</v>
      </c>
      <c r="S65" s="118">
        <v>39.299999999999997</v>
      </c>
      <c r="T65" s="118">
        <v>40.9</v>
      </c>
      <c r="U65" s="121">
        <v>42.4</v>
      </c>
      <c r="V65" s="29"/>
      <c r="W65" s="30" t="s">
        <v>85</v>
      </c>
      <c r="X65" s="29"/>
      <c r="Y65" s="30" t="s">
        <v>85</v>
      </c>
      <c r="Z65" s="122">
        <v>44.112699021700003</v>
      </c>
      <c r="AA65" s="123">
        <v>46</v>
      </c>
    </row>
    <row r="66" spans="1:27" s="20" customFormat="1" ht="13.5" customHeight="1">
      <c r="A66" s="29"/>
      <c r="B66" s="30" t="s">
        <v>86</v>
      </c>
      <c r="C66" s="117">
        <v>22.5</v>
      </c>
      <c r="D66" s="118">
        <v>22</v>
      </c>
      <c r="E66" s="118">
        <v>21.9</v>
      </c>
      <c r="F66" s="118">
        <v>22.3</v>
      </c>
      <c r="G66" s="118">
        <v>22.5</v>
      </c>
      <c r="H66" s="118">
        <v>23.5</v>
      </c>
      <c r="I66" s="119">
        <v>22.8</v>
      </c>
      <c r="J66" s="118">
        <v>23</v>
      </c>
      <c r="K66" s="120">
        <v>24.7</v>
      </c>
      <c r="L66" s="117">
        <v>26.4</v>
      </c>
      <c r="M66" s="118">
        <v>28.1</v>
      </c>
      <c r="N66" s="118">
        <v>29.9</v>
      </c>
      <c r="O66" s="118">
        <v>31.7</v>
      </c>
      <c r="P66" s="118">
        <v>33.4</v>
      </c>
      <c r="Q66" s="118">
        <v>36.299999999999997</v>
      </c>
      <c r="R66" s="118">
        <v>39.1</v>
      </c>
      <c r="S66" s="118">
        <v>41.4</v>
      </c>
      <c r="T66" s="118">
        <v>43.5</v>
      </c>
      <c r="U66" s="121">
        <v>45.6</v>
      </c>
      <c r="V66" s="29"/>
      <c r="W66" s="30" t="s">
        <v>86</v>
      </c>
      <c r="X66" s="29"/>
      <c r="Y66" s="30" t="s">
        <v>86</v>
      </c>
      <c r="Z66" s="122">
        <v>47.561213392399999</v>
      </c>
      <c r="AA66" s="123">
        <v>49.5</v>
      </c>
    </row>
    <row r="67" spans="1:27" s="20" customFormat="1" ht="13.5" customHeight="1">
      <c r="A67" s="69" t="s">
        <v>88</v>
      </c>
      <c r="B67" s="70"/>
      <c r="C67" s="125"/>
      <c r="D67" s="126"/>
      <c r="E67" s="126"/>
      <c r="F67" s="126"/>
      <c r="G67" s="126"/>
      <c r="H67" s="126"/>
      <c r="I67" s="126"/>
      <c r="J67" s="126"/>
      <c r="K67" s="127"/>
      <c r="L67" s="125"/>
      <c r="M67" s="126"/>
      <c r="N67" s="126"/>
      <c r="O67" s="126"/>
      <c r="P67" s="126"/>
      <c r="Q67" s="126"/>
      <c r="R67" s="126"/>
      <c r="S67" s="126"/>
      <c r="T67" s="126"/>
      <c r="U67" s="128"/>
      <c r="V67" s="69" t="s">
        <v>88</v>
      </c>
      <c r="W67" s="70"/>
      <c r="X67" s="69" t="s">
        <v>88</v>
      </c>
      <c r="Y67" s="70"/>
      <c r="Z67" s="129"/>
      <c r="AA67" s="130"/>
    </row>
    <row r="68" spans="1:27" s="20" customFormat="1" ht="13.5" customHeight="1">
      <c r="A68" s="29"/>
      <c r="B68" s="30" t="s">
        <v>89</v>
      </c>
      <c r="C68" s="131" t="s">
        <v>90</v>
      </c>
      <c r="D68" s="132" t="s">
        <v>90</v>
      </c>
      <c r="E68" s="132" t="s">
        <v>90</v>
      </c>
      <c r="F68" s="132" t="s">
        <v>90</v>
      </c>
      <c r="G68" s="132" t="s">
        <v>90</v>
      </c>
      <c r="H68" s="132" t="s">
        <v>90</v>
      </c>
      <c r="I68" s="132" t="s">
        <v>90</v>
      </c>
      <c r="J68" s="132" t="s">
        <v>90</v>
      </c>
      <c r="K68" s="133" t="s">
        <v>90</v>
      </c>
      <c r="L68" s="134">
        <v>395457</v>
      </c>
      <c r="M68" s="135" t="s">
        <v>90</v>
      </c>
      <c r="N68" s="135">
        <v>475676</v>
      </c>
      <c r="O68" s="135">
        <v>507886</v>
      </c>
      <c r="P68" s="135">
        <v>538271</v>
      </c>
      <c r="Q68" s="135">
        <v>566089</v>
      </c>
      <c r="R68" s="135">
        <v>601015</v>
      </c>
      <c r="S68" s="135">
        <v>643531</v>
      </c>
      <c r="T68" s="135">
        <v>678036</v>
      </c>
      <c r="U68" s="136">
        <v>710166</v>
      </c>
      <c r="V68" s="29"/>
      <c r="W68" s="30" t="s">
        <v>89</v>
      </c>
      <c r="X68" s="29"/>
      <c r="Y68" s="30" t="s">
        <v>89</v>
      </c>
      <c r="Z68" s="137">
        <v>735702</v>
      </c>
      <c r="AA68" s="138">
        <v>751726</v>
      </c>
    </row>
    <row r="69" spans="1:27" s="20" customFormat="1" ht="13.5" customHeight="1">
      <c r="A69" s="29"/>
      <c r="B69" s="30" t="s">
        <v>91</v>
      </c>
      <c r="C69" s="131" t="s">
        <v>90</v>
      </c>
      <c r="D69" s="132" t="s">
        <v>90</v>
      </c>
      <c r="E69" s="132" t="s">
        <v>90</v>
      </c>
      <c r="F69" s="132" t="s">
        <v>90</v>
      </c>
      <c r="G69" s="132" t="s">
        <v>90</v>
      </c>
      <c r="H69" s="132" t="s">
        <v>90</v>
      </c>
      <c r="I69" s="132" t="s">
        <v>90</v>
      </c>
      <c r="J69" s="132" t="s">
        <v>90</v>
      </c>
      <c r="K69" s="133" t="s">
        <v>90</v>
      </c>
      <c r="L69" s="139">
        <v>1626946</v>
      </c>
      <c r="M69" s="135" t="s">
        <v>90</v>
      </c>
      <c r="N69" s="135">
        <v>1741897</v>
      </c>
      <c r="O69" s="135">
        <v>1846297</v>
      </c>
      <c r="P69" s="135">
        <v>1940386</v>
      </c>
      <c r="Q69" s="135">
        <v>2006889</v>
      </c>
      <c r="R69" s="135">
        <v>2043542</v>
      </c>
      <c r="S69" s="135">
        <v>2077562</v>
      </c>
      <c r="T69" s="135">
        <v>2080719</v>
      </c>
      <c r="U69" s="136">
        <v>2072349</v>
      </c>
      <c r="V69" s="29"/>
      <c r="W69" s="30" t="s">
        <v>91</v>
      </c>
      <c r="X69" s="29"/>
      <c r="Y69" s="30" t="s">
        <v>91</v>
      </c>
      <c r="Z69" s="137">
        <v>2045801</v>
      </c>
      <c r="AA69" s="138">
        <v>1992026</v>
      </c>
    </row>
    <row r="70" spans="1:27" s="20" customFormat="1" ht="13.5" customHeight="1">
      <c r="A70" s="29"/>
      <c r="B70" s="30" t="s">
        <v>92</v>
      </c>
      <c r="C70" s="63" t="s">
        <v>90</v>
      </c>
      <c r="D70" s="64" t="s">
        <v>90</v>
      </c>
      <c r="E70" s="64" t="s">
        <v>90</v>
      </c>
      <c r="F70" s="64" t="s">
        <v>90</v>
      </c>
      <c r="G70" s="64" t="s">
        <v>90</v>
      </c>
      <c r="H70" s="64" t="s">
        <v>90</v>
      </c>
      <c r="I70" s="64" t="s">
        <v>90</v>
      </c>
      <c r="J70" s="64" t="s">
        <v>90</v>
      </c>
      <c r="K70" s="65" t="s">
        <v>90</v>
      </c>
      <c r="L70" s="139">
        <v>11453</v>
      </c>
      <c r="M70" s="135" t="s">
        <v>90</v>
      </c>
      <c r="N70" s="135">
        <v>17057</v>
      </c>
      <c r="O70" s="135">
        <v>21479</v>
      </c>
      <c r="P70" s="135">
        <v>19630</v>
      </c>
      <c r="Q70" s="135">
        <v>21535</v>
      </c>
      <c r="R70" s="135">
        <v>22050</v>
      </c>
      <c r="S70" s="135">
        <v>22674</v>
      </c>
      <c r="T70" s="135">
        <v>26282</v>
      </c>
      <c r="U70" s="140">
        <v>33203</v>
      </c>
      <c r="V70" s="29"/>
      <c r="W70" s="30" t="s">
        <v>92</v>
      </c>
      <c r="X70" s="29"/>
      <c r="Y70" s="30" t="s">
        <v>92</v>
      </c>
      <c r="Z70" s="141">
        <v>34972</v>
      </c>
      <c r="AA70" s="142">
        <v>39877</v>
      </c>
    </row>
    <row r="71" spans="1:27" s="20" customFormat="1" ht="13.5" customHeight="1">
      <c r="A71" s="69" t="s">
        <v>93</v>
      </c>
      <c r="B71" s="70"/>
      <c r="C71" s="125"/>
      <c r="D71" s="126"/>
      <c r="E71" s="126"/>
      <c r="F71" s="126"/>
      <c r="G71" s="126"/>
      <c r="H71" s="126"/>
      <c r="I71" s="126"/>
      <c r="J71" s="126"/>
      <c r="K71" s="127"/>
      <c r="L71" s="125"/>
      <c r="M71" s="126"/>
      <c r="N71" s="126"/>
      <c r="O71" s="126"/>
      <c r="P71" s="126"/>
      <c r="Q71" s="126"/>
      <c r="R71" s="126"/>
      <c r="S71" s="126"/>
      <c r="T71" s="126"/>
      <c r="U71" s="128"/>
      <c r="V71" s="69" t="s">
        <v>93</v>
      </c>
      <c r="W71" s="70"/>
      <c r="X71" s="69" t="s">
        <v>93</v>
      </c>
      <c r="Y71" s="70"/>
      <c r="Z71" s="129"/>
      <c r="AA71" s="130"/>
    </row>
    <row r="72" spans="1:27" s="20" customFormat="1" ht="13.5" customHeight="1">
      <c r="A72" s="29" t="s">
        <v>94</v>
      </c>
      <c r="B72" s="30"/>
      <c r="C72" s="143">
        <v>330</v>
      </c>
      <c r="D72" s="135" t="s">
        <v>90</v>
      </c>
      <c r="E72" s="135">
        <v>7077</v>
      </c>
      <c r="F72" s="135" t="s">
        <v>90</v>
      </c>
      <c r="G72" s="135">
        <v>20469</v>
      </c>
      <c r="H72" s="135" t="s">
        <v>90</v>
      </c>
      <c r="I72" s="135">
        <v>11141</v>
      </c>
      <c r="J72" s="135">
        <v>9131</v>
      </c>
      <c r="K72" s="144">
        <v>10235</v>
      </c>
      <c r="L72" s="139">
        <v>9902</v>
      </c>
      <c r="M72" s="135">
        <v>9618</v>
      </c>
      <c r="N72" s="135">
        <v>9430</v>
      </c>
      <c r="O72" s="135">
        <v>9710</v>
      </c>
      <c r="P72" s="135">
        <v>10023</v>
      </c>
      <c r="Q72" s="135">
        <v>9975</v>
      </c>
      <c r="R72" s="135">
        <v>11344</v>
      </c>
      <c r="S72" s="135">
        <v>19132</v>
      </c>
      <c r="T72" s="135">
        <v>26599</v>
      </c>
      <c r="U72" s="140">
        <v>36793</v>
      </c>
      <c r="V72" s="29" t="s">
        <v>94</v>
      </c>
      <c r="W72" s="30"/>
      <c r="X72" s="29" t="s">
        <v>94</v>
      </c>
      <c r="Y72" s="30"/>
      <c r="Z72" s="141">
        <v>36879</v>
      </c>
      <c r="AA72" s="142">
        <v>35382</v>
      </c>
    </row>
    <row r="73" spans="1:27" s="4" customFormat="1" ht="5.25" customHeight="1">
      <c r="A73" s="145"/>
      <c r="B73" s="146"/>
      <c r="C73" s="147"/>
      <c r="D73" s="148"/>
      <c r="E73" s="148"/>
      <c r="F73" s="148"/>
      <c r="G73" s="149"/>
      <c r="H73" s="148"/>
      <c r="I73" s="148"/>
      <c r="J73" s="148"/>
      <c r="K73" s="150"/>
      <c r="L73" s="151"/>
      <c r="M73" s="148"/>
      <c r="N73" s="148"/>
      <c r="O73" s="148"/>
      <c r="P73" s="148"/>
      <c r="Q73" s="148"/>
      <c r="R73" s="148"/>
      <c r="S73" s="148"/>
      <c r="T73" s="148"/>
      <c r="U73" s="152"/>
      <c r="V73" s="145"/>
      <c r="W73" s="146"/>
      <c r="X73" s="145"/>
      <c r="Y73" s="146"/>
      <c r="Z73" s="153"/>
      <c r="AA73" s="154"/>
    </row>
    <row r="74" spans="1:27" ht="6.75" customHeight="1">
      <c r="A74" s="155"/>
      <c r="B74" s="156"/>
      <c r="C74" s="157"/>
      <c r="D74" s="157"/>
      <c r="E74" s="157"/>
      <c r="F74" s="157"/>
      <c r="G74" s="158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9"/>
      <c r="V74" s="155"/>
      <c r="W74" s="156"/>
      <c r="X74" s="155"/>
      <c r="Y74" s="156"/>
      <c r="Z74" s="159"/>
      <c r="AA74" s="159"/>
    </row>
    <row r="75" spans="1:27" s="20" customFormat="1" ht="13.5" customHeight="1">
      <c r="A75" s="155"/>
      <c r="B75" s="160" t="s">
        <v>95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55"/>
      <c r="W75" s="160"/>
      <c r="X75" s="155"/>
      <c r="Y75" s="160"/>
      <c r="Z75" s="161"/>
      <c r="AA75" s="161"/>
    </row>
    <row r="76" spans="1:27" s="20" customFormat="1" ht="13.5" customHeight="1">
      <c r="A76" s="155"/>
      <c r="B76" s="160" t="s">
        <v>96</v>
      </c>
      <c r="V76" s="155"/>
      <c r="W76" s="160"/>
      <c r="X76" s="155"/>
      <c r="Y76" s="160"/>
    </row>
    <row r="77" spans="1:27" s="20" customFormat="1" ht="13.5" customHeight="1">
      <c r="A77" s="155"/>
      <c r="B77" s="162" t="s">
        <v>97</v>
      </c>
      <c r="V77" s="155"/>
      <c r="W77" s="162"/>
      <c r="X77" s="155"/>
      <c r="Y77" s="162"/>
    </row>
    <row r="78" spans="1:27" s="20" customFormat="1" ht="6" customHeight="1">
      <c r="A78" s="155"/>
      <c r="B78" s="162"/>
      <c r="V78" s="155"/>
      <c r="W78" s="162"/>
      <c r="X78" s="155"/>
      <c r="Y78" s="162"/>
    </row>
    <row r="79" spans="1:27" s="20" customFormat="1" ht="13.5" customHeight="1">
      <c r="A79" s="163"/>
      <c r="B79" s="160" t="s">
        <v>98</v>
      </c>
      <c r="V79" s="163"/>
      <c r="W79" s="160"/>
      <c r="X79" s="163"/>
      <c r="Y79" s="160"/>
    </row>
    <row r="80" spans="1:27" s="20" customFormat="1" ht="6" customHeight="1">
      <c r="A80" s="163"/>
      <c r="B80" s="160"/>
      <c r="V80" s="163"/>
      <c r="W80" s="160"/>
      <c r="X80" s="163"/>
      <c r="Y80" s="160"/>
    </row>
    <row r="81" spans="1:25" s="20" customFormat="1" ht="13.5" customHeight="1">
      <c r="A81" s="1"/>
      <c r="B81" s="162" t="s">
        <v>99</v>
      </c>
      <c r="V81" s="1"/>
      <c r="W81" s="162"/>
      <c r="X81" s="1"/>
      <c r="Y81" s="162"/>
    </row>
    <row r="82" spans="1:25" s="20" customFormat="1" ht="13.5" customHeight="1">
      <c r="A82" s="1"/>
      <c r="V82" s="1"/>
      <c r="X82" s="1"/>
    </row>
    <row r="83" spans="1:25" s="20" customFormat="1" ht="13.5" customHeight="1">
      <c r="A83" s="1"/>
      <c r="V83" s="1"/>
      <c r="X83" s="1"/>
    </row>
    <row r="84" spans="1:25" s="20" customFormat="1" ht="13.5" customHeight="1">
      <c r="A84" s="1"/>
      <c r="B84" s="164"/>
      <c r="V84" s="1"/>
      <c r="W84" s="164"/>
      <c r="X84" s="1"/>
      <c r="Y84" s="164"/>
    </row>
    <row r="85" spans="1:25" s="20" customFormat="1" ht="13.5" customHeight="1">
      <c r="A85" s="1"/>
      <c r="B85" s="162"/>
      <c r="V85" s="1"/>
      <c r="W85" s="162"/>
      <c r="X85" s="1"/>
      <c r="Y85" s="162"/>
    </row>
    <row r="86" spans="1:25" ht="9.75" customHeight="1">
      <c r="B86" s="162"/>
      <c r="W86" s="162"/>
      <c r="Y86" s="162"/>
    </row>
    <row r="87" spans="1:25" ht="9.75" customHeight="1">
      <c r="B87" s="162"/>
      <c r="W87" s="162"/>
      <c r="Y87" s="162"/>
    </row>
  </sheetData>
  <mergeCells count="3">
    <mergeCell ref="A3:B4"/>
    <mergeCell ref="V3:W4"/>
    <mergeCell ref="X3:Y4"/>
  </mergeCells>
  <phoneticPr fontId="3"/>
  <printOptions gridLinesSet="0"/>
  <pageMargins left="0.74803149606299213" right="0.74803149606299213" top="0.78740157480314965" bottom="0.78740157480314965" header="0.51181102362204722" footer="0.51181102362204722"/>
  <pageSetup paperSize="9" scale="79" fitToWidth="3" orientation="portrait" r:id="rId1"/>
  <headerFooter alignWithMargins="0"/>
  <colBreaks count="2" manualBreakCount="2">
    <brk id="12" max="80" man="1"/>
    <brk id="23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2018-08-17T04:43:26Z</dcterms:created>
  <dcterms:modified xsi:type="dcterms:W3CDTF">2018-09-14T05:30:58Z</dcterms:modified>
</cp:coreProperties>
</file>